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1"/>
  </bookViews>
  <sheets>
    <sheet name="SM" sheetId="1" r:id="rId1"/>
    <sheet name="SS" sheetId="2" r:id="rId2"/>
    <sheet name="Mks" sheetId="3" r:id="rId3"/>
    <sheet name="piiris" sheetId="4" r:id="rId4"/>
    <sheet name="cup" sheetId="5" r:id="rId5"/>
  </sheets>
  <definedNames/>
  <calcPr fullCalcOnLoad="1"/>
</workbook>
</file>

<file path=xl/sharedStrings.xml><?xml version="1.0" encoding="utf-8"?>
<sst xmlns="http://schemas.openxmlformats.org/spreadsheetml/2006/main" count="615" uniqueCount="190">
  <si>
    <t>Mestaruussarja 1977</t>
  </si>
  <si>
    <t xml:space="preserve">Imatran </t>
  </si>
  <si>
    <t>-0</t>
  </si>
  <si>
    <t>Pallo-Veikot</t>
  </si>
  <si>
    <t>29.6.77</t>
  </si>
  <si>
    <t>14.8.77</t>
  </si>
  <si>
    <t>20.7.77</t>
  </si>
  <si>
    <t>12.6.77</t>
  </si>
  <si>
    <t>18.6.77</t>
  </si>
  <si>
    <t>29.5.77</t>
  </si>
  <si>
    <t>28.8.77</t>
  </si>
  <si>
    <t>22.5.77</t>
  </si>
  <si>
    <t>1.6.77</t>
  </si>
  <si>
    <t>17.7.77</t>
  </si>
  <si>
    <t>15.5.77</t>
  </si>
  <si>
    <t xml:space="preserve">Jyväskylän </t>
  </si>
  <si>
    <t>Kiri</t>
  </si>
  <si>
    <t>25.5.77</t>
  </si>
  <si>
    <t>10.7.77</t>
  </si>
  <si>
    <t>26.6.77</t>
  </si>
  <si>
    <t xml:space="preserve">Kouvolan </t>
  </si>
  <si>
    <t>Pallonlyöjät</t>
  </si>
  <si>
    <t>18.5.77</t>
  </si>
  <si>
    <t>13.7.77</t>
  </si>
  <si>
    <t>31.7.77</t>
  </si>
  <si>
    <t>21.8.77</t>
  </si>
  <si>
    <t>8.5.77</t>
  </si>
  <si>
    <t>19.6.77</t>
  </si>
  <si>
    <t>5.6.77</t>
  </si>
  <si>
    <t xml:space="preserve">Hyvinkään </t>
  </si>
  <si>
    <t>Tahko</t>
  </si>
  <si>
    <t>8.6.77</t>
  </si>
  <si>
    <t>24.7.77</t>
  </si>
  <si>
    <t xml:space="preserve">Kankaanpään </t>
  </si>
  <si>
    <t>Maila</t>
  </si>
  <si>
    <t>20.8.77</t>
  </si>
  <si>
    <t xml:space="preserve">Seinäjoen </t>
  </si>
  <si>
    <t>Maila-Jussit</t>
  </si>
  <si>
    <t>Vimpelin</t>
  </si>
  <si>
    <t xml:space="preserve"> Veto</t>
  </si>
  <si>
    <t xml:space="preserve">Alajärven </t>
  </si>
  <si>
    <t>Ankkurit</t>
  </si>
  <si>
    <t xml:space="preserve">Nurmon </t>
  </si>
  <si>
    <t>Jymy</t>
  </si>
  <si>
    <t>3.7.77</t>
  </si>
  <si>
    <t>Lohi</t>
  </si>
  <si>
    <t xml:space="preserve">Oulun </t>
  </si>
  <si>
    <t>Lippo</t>
  </si>
  <si>
    <t>9.5.77</t>
  </si>
  <si>
    <t xml:space="preserve">Ulvilan </t>
  </si>
  <si>
    <t>Pesä-Veikot</t>
  </si>
  <si>
    <t>25.5.71</t>
  </si>
  <si>
    <t>Suomensarja 1977</t>
  </si>
  <si>
    <t>Itälohko</t>
  </si>
  <si>
    <t xml:space="preserve">Kiteen </t>
  </si>
  <si>
    <t>Urheilijat</t>
  </si>
  <si>
    <t>16.6.77</t>
  </si>
  <si>
    <t>4.8.77</t>
  </si>
  <si>
    <t>2.6.77</t>
  </si>
  <si>
    <t xml:space="preserve">Haminan </t>
  </si>
  <si>
    <t>Palloilijat</t>
  </si>
  <si>
    <t>17.5.77</t>
  </si>
  <si>
    <t>14.7.77</t>
  </si>
  <si>
    <t>28.5.77</t>
  </si>
  <si>
    <t xml:space="preserve">Hongikon </t>
  </si>
  <si>
    <t>Ns:n Urheilijat</t>
  </si>
  <si>
    <t xml:space="preserve">Tohmajärven </t>
  </si>
  <si>
    <t>22.8.77</t>
  </si>
  <si>
    <t xml:space="preserve">Ilomantsin </t>
  </si>
  <si>
    <t>Pallo-Veikot 2</t>
  </si>
  <si>
    <t>9.6.77</t>
  </si>
  <si>
    <t>20.6.77</t>
  </si>
  <si>
    <t>26.7.77</t>
  </si>
  <si>
    <t>Pallonlyöjät 2</t>
  </si>
  <si>
    <t>11.7.77</t>
  </si>
  <si>
    <t xml:space="preserve">Saaren </t>
  </si>
  <si>
    <t>14.6.77</t>
  </si>
  <si>
    <t xml:space="preserve">Nurmeksen </t>
  </si>
  <si>
    <t>Sepot</t>
  </si>
  <si>
    <t xml:space="preserve">Juvan </t>
  </si>
  <si>
    <t>Pallo</t>
  </si>
  <si>
    <t>3.8.77</t>
  </si>
  <si>
    <t>Länsilohko</t>
  </si>
  <si>
    <t xml:space="preserve">Ilmajoen </t>
  </si>
  <si>
    <t>Kisailijat</t>
  </si>
  <si>
    <t>31.5.77</t>
  </si>
  <si>
    <t xml:space="preserve">Iin </t>
  </si>
  <si>
    <t xml:space="preserve">Vähäkyrön </t>
  </si>
  <si>
    <t>Viesti</t>
  </si>
  <si>
    <t xml:space="preserve">Vetelin </t>
  </si>
  <si>
    <t>19.6.71</t>
  </si>
  <si>
    <t>7.6.77</t>
  </si>
  <si>
    <t xml:space="preserve">Sotkamon </t>
  </si>
  <si>
    <t xml:space="preserve">Vaasan </t>
  </si>
  <si>
    <t xml:space="preserve">Muhoksen </t>
  </si>
  <si>
    <t>Pallo-Salamat</t>
  </si>
  <si>
    <t xml:space="preserve">Kempeleen </t>
  </si>
  <si>
    <t xml:space="preserve">Vimpelin </t>
  </si>
  <si>
    <t>Veto 2</t>
  </si>
  <si>
    <t xml:space="preserve">Ruukin </t>
  </si>
  <si>
    <t>Into</t>
  </si>
  <si>
    <t>Etelälohko</t>
  </si>
  <si>
    <t>Jotakin hämärää on tässä!!!!!!!!!</t>
  </si>
  <si>
    <t>Helsinki-</t>
  </si>
  <si>
    <t xml:space="preserve">Pesis  </t>
  </si>
  <si>
    <t>30.6.77</t>
  </si>
  <si>
    <t xml:space="preserve">Jokioisten </t>
  </si>
  <si>
    <t>ok</t>
  </si>
  <si>
    <t>Koetus</t>
  </si>
  <si>
    <t>22.6.77</t>
  </si>
  <si>
    <t xml:space="preserve">Kauhajoen </t>
  </si>
  <si>
    <t>Karhu</t>
  </si>
  <si>
    <t xml:space="preserve">Lammin </t>
  </si>
  <si>
    <t>Luja</t>
  </si>
  <si>
    <t xml:space="preserve">Ikaalisten </t>
  </si>
  <si>
    <t>Tarmo</t>
  </si>
  <si>
    <t>27.7.77</t>
  </si>
  <si>
    <t xml:space="preserve">Loimaan </t>
  </si>
  <si>
    <t xml:space="preserve">Riihimäen </t>
  </si>
  <si>
    <t xml:space="preserve">Tampellan </t>
  </si>
  <si>
    <t>Terä</t>
  </si>
  <si>
    <t>26.5.77</t>
  </si>
  <si>
    <t xml:space="preserve">Keravan </t>
  </si>
  <si>
    <t>Pallokerho</t>
  </si>
  <si>
    <t xml:space="preserve">Ulasoorin </t>
  </si>
  <si>
    <t>Karhut</t>
  </si>
  <si>
    <t xml:space="preserve">Helsinki-Pesis, Ilmajoen Kisailijat ja Kiteen Urheilijat nousi mestaruussarjaan. </t>
  </si>
  <si>
    <t>Maakuntasarja 1977</t>
  </si>
  <si>
    <t>Sotkamon</t>
  </si>
  <si>
    <t>Siilinjärven</t>
  </si>
  <si>
    <t>Ponnistus</t>
  </si>
  <si>
    <t>Outokummun</t>
  </si>
  <si>
    <t>Partio</t>
  </si>
  <si>
    <t>Nilsiän</t>
  </si>
  <si>
    <t>Nujakka</t>
  </si>
  <si>
    <t>Kulhon</t>
  </si>
  <si>
    <t>Kunto</t>
  </si>
  <si>
    <t>Maaningan</t>
  </si>
  <si>
    <t>Mahti</t>
  </si>
  <si>
    <t>Kiteen</t>
  </si>
  <si>
    <t>Kajaanin</t>
  </si>
  <si>
    <t>Tipasojan</t>
  </si>
  <si>
    <t>Isku</t>
  </si>
  <si>
    <t>7.8.77</t>
  </si>
  <si>
    <t>Tohmajärven</t>
  </si>
  <si>
    <t>Kaakkoislohkon voitti Puurtilan Kisa-Pojat</t>
  </si>
  <si>
    <t>Puurtila – Mäntyharju 27-2 (14.8.)</t>
  </si>
  <si>
    <t>Piirisarja 1977</t>
  </si>
  <si>
    <t>Karjalan</t>
  </si>
  <si>
    <t>Maila 1</t>
  </si>
  <si>
    <t>Viinijärven</t>
  </si>
  <si>
    <t>Kunto 2</t>
  </si>
  <si>
    <t>Sonkajan</t>
  </si>
  <si>
    <t>Urheilu-Veikot</t>
  </si>
  <si>
    <t>Utran</t>
  </si>
  <si>
    <t>Koitto</t>
  </si>
  <si>
    <t>Urheilijat 3</t>
  </si>
  <si>
    <t>Maila 2</t>
  </si>
  <si>
    <t>Uusinta noususta maakuntasarjaan</t>
  </si>
  <si>
    <t>http://www.pesis.fi/artikkeliarkisto/?num=68514</t>
  </si>
  <si>
    <t>Saaren Urheilijat - Rautjärven Urheilijat</t>
  </si>
  <si>
    <t>Suomen Cup 1977</t>
  </si>
  <si>
    <t>Neljännesfinaalit</t>
  </si>
  <si>
    <t>Semifinaalit</t>
  </si>
  <si>
    <t>Loppuottelu</t>
  </si>
  <si>
    <t>Kiteen Urheilijat</t>
  </si>
  <si>
    <t>Imatran Pallo-Veikot 2</t>
  </si>
  <si>
    <t>Haminan Palloilijat 1</t>
  </si>
  <si>
    <t>Kouvolan</t>
  </si>
  <si>
    <t>Kouvolan Pallonlyöjät</t>
  </si>
  <si>
    <t>Topparit</t>
  </si>
  <si>
    <t>Keravan</t>
  </si>
  <si>
    <t>?</t>
  </si>
  <si>
    <t>Keravan KooPee</t>
  </si>
  <si>
    <t>KooPee</t>
  </si>
  <si>
    <t>Helsinki-Pesis</t>
  </si>
  <si>
    <t>Kankaanpään</t>
  </si>
  <si>
    <t>Kankaanpään Maila</t>
  </si>
  <si>
    <t>Ylihärmän Junkkarit</t>
  </si>
  <si>
    <t>Ylihärmän</t>
  </si>
  <si>
    <t>Seinäjoen</t>
  </si>
  <si>
    <t>Kannuksen Ura</t>
  </si>
  <si>
    <t>Junkkarit</t>
  </si>
  <si>
    <t>Vihtiläjärvi</t>
  </si>
  <si>
    <t>Seinäjoen Maila-Jussit</t>
  </si>
  <si>
    <t>Maaningan Pallo</t>
  </si>
  <si>
    <t>Rantsilan Raikas</t>
  </si>
  <si>
    <t>Kauhajoen Karhu</t>
  </si>
  <si>
    <t>Kauhajoen</t>
  </si>
  <si>
    <t>Alajärven Ankkurit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</si>
</sst>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[RED]\-#,##0.00"/>
    <numFmt numFmtId="166" formatCode="DD/MM/YYYY"/>
  </numFmts>
  <fonts count="7">
    <font>
      <sz val="10"/>
      <name val="Arial"/>
      <family val="2"/>
    </font>
    <font>
      <sz val="10"/>
      <name val="MS Sans Serif"/>
      <family val="2"/>
    </font>
    <font>
      <sz val="6.5"/>
      <name val="Arial"/>
      <family val="2"/>
    </font>
    <font>
      <sz val="6.5"/>
      <name val="MS Sans Serif"/>
      <family val="2"/>
    </font>
    <font>
      <b/>
      <sz val="6.5"/>
      <name val="MS Sans Serif"/>
      <family val="2"/>
    </font>
    <font>
      <sz val="6.5"/>
      <color indexed="10"/>
      <name val="MS Sans Serif"/>
      <family val="2"/>
    </font>
    <font>
      <b/>
      <sz val="6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5" fontId="0" fillId="0" borderId="0" applyFill="0" applyBorder="0" applyAlignment="0" applyProtection="0"/>
  </cellStyleXfs>
  <cellXfs count="11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left"/>
    </xf>
    <xf numFmtId="164" fontId="3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3" fillId="0" borderId="1" xfId="0" applyFont="1" applyBorder="1" applyAlignment="1">
      <alignment horizontal="left"/>
    </xf>
    <xf numFmtId="164" fontId="4" fillId="0" borderId="1" xfId="0" applyFont="1" applyBorder="1" applyAlignment="1">
      <alignment horizontal="left"/>
    </xf>
    <xf numFmtId="164" fontId="3" fillId="0" borderId="1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left"/>
    </xf>
    <xf numFmtId="164" fontId="4" fillId="0" borderId="0" xfId="0" applyFont="1" applyFill="1" applyAlignment="1">
      <alignment/>
    </xf>
    <xf numFmtId="164" fontId="3" fillId="2" borderId="0" xfId="0" applyFont="1" applyFill="1" applyAlignment="1">
      <alignment/>
    </xf>
    <xf numFmtId="164" fontId="3" fillId="2" borderId="0" xfId="0" applyFont="1" applyFill="1" applyAlignment="1">
      <alignment horizontal="left"/>
    </xf>
    <xf numFmtId="164" fontId="4" fillId="0" borderId="2" xfId="0" applyFont="1" applyBorder="1" applyAlignment="1">
      <alignment horizontal="center"/>
    </xf>
    <xf numFmtId="164" fontId="3" fillId="0" borderId="2" xfId="0" applyFont="1" applyBorder="1" applyAlignment="1">
      <alignment/>
    </xf>
    <xf numFmtId="164" fontId="5" fillId="2" borderId="2" xfId="0" applyFont="1" applyFill="1" applyBorder="1" applyAlignment="1">
      <alignment/>
    </xf>
    <xf numFmtId="164" fontId="5" fillId="0" borderId="2" xfId="0" applyFont="1" applyBorder="1" applyAlignment="1">
      <alignment/>
    </xf>
    <xf numFmtId="164" fontId="5" fillId="0" borderId="2" xfId="0" applyFont="1" applyBorder="1" applyAlignment="1">
      <alignment horizontal="left"/>
    </xf>
    <xf numFmtId="164" fontId="3" fillId="0" borderId="0" xfId="0" applyFont="1" applyFill="1" applyAlignment="1">
      <alignment horizontal="right"/>
    </xf>
    <xf numFmtId="164" fontId="5" fillId="2" borderId="2" xfId="0" applyFont="1" applyFill="1" applyBorder="1" applyAlignment="1">
      <alignment horizontal="left"/>
    </xf>
    <xf numFmtId="166" fontId="5" fillId="0" borderId="2" xfId="0" applyNumberFormat="1" applyFont="1" applyBorder="1" applyAlignment="1">
      <alignment/>
    </xf>
    <xf numFmtId="164" fontId="3" fillId="0" borderId="2" xfId="0" applyFont="1" applyBorder="1" applyAlignment="1">
      <alignment horizontal="left"/>
    </xf>
    <xf numFmtId="164" fontId="4" fillId="0" borderId="2" xfId="0" applyFont="1" applyBorder="1" applyAlignment="1">
      <alignment/>
    </xf>
    <xf numFmtId="164" fontId="5" fillId="0" borderId="2" xfId="0" applyFont="1" applyFill="1" applyBorder="1" applyAlignment="1">
      <alignment/>
    </xf>
    <xf numFmtId="164" fontId="5" fillId="0" borderId="2" xfId="0" applyFont="1" applyFill="1" applyBorder="1" applyAlignment="1">
      <alignment horizontal="left"/>
    </xf>
    <xf numFmtId="164" fontId="5" fillId="2" borderId="2" xfId="0" applyFont="1" applyFill="1" applyBorder="1" applyAlignment="1">
      <alignment/>
    </xf>
    <xf numFmtId="164" fontId="4" fillId="0" borderId="1" xfId="0" applyFont="1" applyBorder="1" applyAlignment="1">
      <alignment horizontal="center"/>
    </xf>
    <xf numFmtId="164" fontId="5" fillId="0" borderId="1" xfId="0" applyFont="1" applyFill="1" applyBorder="1" applyAlignment="1">
      <alignment/>
    </xf>
    <xf numFmtId="164" fontId="5" fillId="0" borderId="1" xfId="0" applyFont="1" applyFill="1" applyBorder="1" applyAlignment="1">
      <alignment horizontal="left"/>
    </xf>
    <xf numFmtId="164" fontId="5" fillId="2" borderId="1" xfId="0" applyFont="1" applyFill="1" applyBorder="1" applyAlignment="1">
      <alignment/>
    </xf>
    <xf numFmtId="164" fontId="5" fillId="2" borderId="1" xfId="0" applyFont="1" applyFill="1" applyBorder="1" applyAlignment="1">
      <alignment horizontal="left"/>
    </xf>
    <xf numFmtId="164" fontId="3" fillId="0" borderId="1" xfId="0" applyFont="1" applyFill="1" applyBorder="1" applyAlignment="1">
      <alignment horizontal="left"/>
    </xf>
    <xf numFmtId="164" fontId="3" fillId="0" borderId="1" xfId="0" applyFont="1" applyFill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left"/>
    </xf>
    <xf numFmtId="164" fontId="6" fillId="0" borderId="0" xfId="0" applyFont="1" applyBorder="1" applyAlignment="1">
      <alignment/>
    </xf>
    <xf numFmtId="164" fontId="2" fillId="0" borderId="0" xfId="0" applyFont="1" applyBorder="1" applyAlignment="1">
      <alignment horizontal="right"/>
    </xf>
    <xf numFmtId="164" fontId="4" fillId="0" borderId="0" xfId="0" applyFont="1" applyBorder="1" applyAlignment="1">
      <alignment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Alignment="1">
      <alignment horizontal="right"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 horizontal="left"/>
    </xf>
    <xf numFmtId="164" fontId="5" fillId="2" borderId="1" xfId="0" applyFont="1" applyFill="1" applyBorder="1" applyAlignment="1">
      <alignment/>
    </xf>
    <xf numFmtId="164" fontId="5" fillId="0" borderId="1" xfId="0" applyFont="1" applyBorder="1" applyAlignment="1">
      <alignment/>
    </xf>
    <xf numFmtId="164" fontId="5" fillId="0" borderId="1" xfId="0" applyFont="1" applyBorder="1" applyAlignment="1">
      <alignment horizontal="left"/>
    </xf>
    <xf numFmtId="164" fontId="3" fillId="3" borderId="0" xfId="0" applyFont="1" applyFill="1" applyAlignment="1">
      <alignment/>
    </xf>
    <xf numFmtId="164" fontId="3" fillId="3" borderId="0" xfId="0" applyFont="1" applyFill="1" applyAlignment="1">
      <alignment horizontal="left"/>
    </xf>
    <xf numFmtId="164" fontId="5" fillId="3" borderId="2" xfId="0" applyFont="1" applyFill="1" applyBorder="1" applyAlignment="1">
      <alignment/>
    </xf>
    <xf numFmtId="164" fontId="2" fillId="0" borderId="0" xfId="0" applyFont="1" applyBorder="1" applyAlignment="1">
      <alignment/>
    </xf>
    <xf numFmtId="164" fontId="5" fillId="3" borderId="2" xfId="0" applyFont="1" applyFill="1" applyBorder="1" applyAlignment="1">
      <alignment horizontal="left"/>
    </xf>
    <xf numFmtId="164" fontId="5" fillId="3" borderId="1" xfId="0" applyFont="1" applyFill="1" applyBorder="1" applyAlignment="1">
      <alignment/>
    </xf>
    <xf numFmtId="164" fontId="5" fillId="3" borderId="1" xfId="0" applyFont="1" applyFill="1" applyBorder="1" applyAlignment="1">
      <alignment/>
    </xf>
    <xf numFmtId="164" fontId="5" fillId="3" borderId="1" xfId="0" applyFont="1" applyFill="1" applyBorder="1" applyAlignment="1">
      <alignment horizontal="left"/>
    </xf>
    <xf numFmtId="164" fontId="4" fillId="0" borderId="0" xfId="0" applyFont="1" applyAlignment="1">
      <alignment/>
    </xf>
    <xf numFmtId="164" fontId="3" fillId="0" borderId="0" xfId="20" applyFont="1">
      <alignment/>
      <protection/>
    </xf>
    <xf numFmtId="164" fontId="3" fillId="0" borderId="0" xfId="20" applyFont="1" applyAlignment="1">
      <alignment horizontal="left"/>
      <protection/>
    </xf>
    <xf numFmtId="164" fontId="4" fillId="0" borderId="0" xfId="20" applyFont="1">
      <alignment/>
      <protection/>
    </xf>
    <xf numFmtId="164" fontId="3" fillId="0" borderId="0" xfId="20" applyFont="1" applyAlignment="1">
      <alignment/>
      <protection/>
    </xf>
    <xf numFmtId="164" fontId="3" fillId="0" borderId="1" xfId="20" applyFont="1" applyBorder="1">
      <alignment/>
      <protection/>
    </xf>
    <xf numFmtId="164" fontId="4" fillId="0" borderId="1" xfId="20" applyFont="1" applyBorder="1">
      <alignment/>
      <protection/>
    </xf>
    <xf numFmtId="164" fontId="3" fillId="0" borderId="1" xfId="20" applyFont="1" applyBorder="1" applyAlignment="1">
      <alignment horizontal="left"/>
      <protection/>
    </xf>
    <xf numFmtId="164" fontId="3" fillId="2" borderId="0" xfId="20" applyFont="1" applyFill="1">
      <alignment/>
      <protection/>
    </xf>
    <xf numFmtId="164" fontId="3" fillId="2" borderId="0" xfId="20" applyFont="1" applyFill="1" applyAlignment="1">
      <alignment horizontal="left"/>
      <protection/>
    </xf>
    <xf numFmtId="164" fontId="4" fillId="0" borderId="1" xfId="20" applyFont="1" applyBorder="1" applyAlignment="1">
      <alignment horizontal="center"/>
      <protection/>
    </xf>
    <xf numFmtId="164" fontId="3" fillId="2" borderId="1" xfId="20" applyFont="1" applyFill="1" applyBorder="1">
      <alignment/>
      <protection/>
    </xf>
    <xf numFmtId="164" fontId="3" fillId="2" borderId="1" xfId="20" applyFont="1" applyFill="1" applyBorder="1" applyAlignment="1">
      <alignment horizontal="left"/>
      <protection/>
    </xf>
    <xf numFmtId="164" fontId="3" fillId="0" borderId="0" xfId="20" applyFont="1" applyAlignment="1">
      <alignment horizontal="right"/>
      <protection/>
    </xf>
    <xf numFmtId="164" fontId="4" fillId="0" borderId="2" xfId="20" applyFont="1" applyBorder="1" applyAlignment="1">
      <alignment horizontal="center"/>
      <protection/>
    </xf>
    <xf numFmtId="164" fontId="3" fillId="0" borderId="2" xfId="20" applyFont="1" applyBorder="1">
      <alignment/>
      <protection/>
    </xf>
    <xf numFmtId="164" fontId="3" fillId="0" borderId="2" xfId="20" applyFont="1" applyBorder="1" applyAlignment="1">
      <alignment horizontal="left"/>
      <protection/>
    </xf>
    <xf numFmtId="164" fontId="4" fillId="0" borderId="2" xfId="20" applyFont="1" applyBorder="1">
      <alignment/>
      <protection/>
    </xf>
    <xf numFmtId="164" fontId="3" fillId="2" borderId="2" xfId="20" applyFont="1" applyFill="1" applyBorder="1">
      <alignment/>
      <protection/>
    </xf>
    <xf numFmtId="164" fontId="3" fillId="2" borderId="2" xfId="20" applyFont="1" applyFill="1" applyBorder="1" applyAlignment="1">
      <alignment horizontal="left"/>
      <protection/>
    </xf>
    <xf numFmtId="164" fontId="4" fillId="0" borderId="0" xfId="20" applyFont="1" applyAlignment="1">
      <alignment horizontal="left"/>
      <protection/>
    </xf>
    <xf numFmtId="164" fontId="6" fillId="0" borderId="0" xfId="0" applyFont="1" applyAlignment="1">
      <alignment/>
    </xf>
    <xf numFmtId="164" fontId="4" fillId="0" borderId="0" xfId="0" applyFont="1" applyAlignment="1">
      <alignment horizontal="center"/>
    </xf>
    <xf numFmtId="164" fontId="3" fillId="0" borderId="0" xfId="0" applyFont="1" applyAlignment="1">
      <alignment/>
    </xf>
    <xf numFmtId="164" fontId="6" fillId="0" borderId="3" xfId="0" applyFont="1" applyBorder="1" applyAlignment="1">
      <alignment/>
    </xf>
    <xf numFmtId="164" fontId="6" fillId="0" borderId="4" xfId="0" applyFont="1" applyBorder="1" applyAlignment="1">
      <alignment/>
    </xf>
    <xf numFmtId="164" fontId="6" fillId="0" borderId="3" xfId="0" applyFont="1" applyBorder="1" applyAlignment="1">
      <alignment/>
    </xf>
    <xf numFmtId="164" fontId="6" fillId="0" borderId="5" xfId="0" applyFont="1" applyBorder="1" applyAlignment="1">
      <alignment/>
    </xf>
    <xf numFmtId="164" fontId="6" fillId="0" borderId="6" xfId="0" applyFont="1" applyBorder="1" applyAlignment="1">
      <alignment/>
    </xf>
    <xf numFmtId="164" fontId="6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6" fillId="0" borderId="9" xfId="0" applyFont="1" applyBorder="1" applyAlignment="1">
      <alignment horizontal="center"/>
    </xf>
    <xf numFmtId="164" fontId="6" fillId="0" borderId="10" xfId="0" applyFont="1" applyBorder="1" applyAlignment="1">
      <alignment/>
    </xf>
    <xf numFmtId="164" fontId="2" fillId="0" borderId="5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8" xfId="0" applyFont="1" applyBorder="1" applyAlignment="1">
      <alignment/>
    </xf>
    <xf numFmtId="164" fontId="6" fillId="0" borderId="9" xfId="0" applyFont="1" applyBorder="1" applyAlignment="1">
      <alignment/>
    </xf>
    <xf numFmtId="164" fontId="2" fillId="0" borderId="9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6" fillId="0" borderId="5" xfId="0" applyFont="1" applyBorder="1" applyAlignment="1">
      <alignment horizontal="center"/>
    </xf>
    <xf numFmtId="164" fontId="2" fillId="0" borderId="7" xfId="0" applyFont="1" applyBorder="1" applyAlignment="1">
      <alignment/>
    </xf>
    <xf numFmtId="164" fontId="3" fillId="0" borderId="7" xfId="0" applyFont="1" applyBorder="1" applyAlignment="1">
      <alignment/>
    </xf>
    <xf numFmtId="164" fontId="3" fillId="0" borderId="8" xfId="0" applyFont="1" applyBorder="1" applyAlignment="1">
      <alignment horizontal="left"/>
    </xf>
    <xf numFmtId="164" fontId="2" fillId="0" borderId="1" xfId="0" applyFont="1" applyBorder="1" applyAlignment="1">
      <alignment/>
    </xf>
    <xf numFmtId="164" fontId="2" fillId="0" borderId="11" xfId="0" applyFont="1" applyBorder="1" applyAlignment="1">
      <alignment/>
    </xf>
    <xf numFmtId="164" fontId="3" fillId="0" borderId="8" xfId="0" applyFont="1" applyBorder="1" applyAlignment="1">
      <alignment/>
    </xf>
    <xf numFmtId="164" fontId="2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3" fillId="0" borderId="1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ali_PyU sarjat yms" xfId="20"/>
    <cellStyle name="Pilkku_1996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ul251111"/>
  <dimension ref="A1:AO113"/>
  <sheetViews>
    <sheetView workbookViewId="0" topLeftCell="A1">
      <selection activeCell="A1" sqref="A1"/>
    </sheetView>
  </sheetViews>
  <sheetFormatPr defaultColWidth="9.140625" defaultRowHeight="12.75"/>
  <cols>
    <col min="1" max="1" width="2.421875" style="1" customWidth="1"/>
    <col min="2" max="2" width="13.28125" style="1" customWidth="1"/>
    <col min="3" max="6" width="2.7109375" style="1" customWidth="1"/>
    <col min="7" max="8" width="4.00390625" style="1" customWidth="1"/>
    <col min="9" max="16" width="2.7109375" style="1" customWidth="1"/>
    <col min="17" max="17" width="2.7109375" style="2" customWidth="1"/>
    <col min="18" max="20" width="2.7109375" style="1" customWidth="1"/>
    <col min="21" max="21" width="2.7109375" style="2" customWidth="1"/>
    <col min="22" max="26" width="2.7109375" style="1" customWidth="1"/>
    <col min="27" max="27" width="2.7109375" style="2" customWidth="1"/>
    <col min="28" max="28" width="2.7109375" style="1" customWidth="1"/>
    <col min="29" max="29" width="2.7109375" style="2" customWidth="1"/>
    <col min="30" max="33" width="2.7109375" style="1" customWidth="1"/>
    <col min="41" max="16384" width="9.140625" style="1" customWidth="1"/>
  </cols>
  <sheetData>
    <row r="1" spans="2:33" s="3" customFormat="1" ht="9" customHeight="1">
      <c r="B1" s="4"/>
      <c r="C1" s="4"/>
      <c r="D1" s="4"/>
      <c r="E1" s="4"/>
      <c r="F1" s="4"/>
      <c r="G1" s="4"/>
      <c r="H1" s="5"/>
      <c r="I1" s="4"/>
      <c r="J1" s="4"/>
      <c r="K1" s="4"/>
      <c r="L1" s="4"/>
      <c r="M1" s="4"/>
      <c r="N1" s="4"/>
      <c r="O1" s="4"/>
      <c r="P1" s="4"/>
      <c r="Q1" s="5"/>
      <c r="R1" s="4"/>
      <c r="S1" s="4"/>
      <c r="T1" s="4"/>
      <c r="U1" s="5"/>
      <c r="V1" s="4"/>
      <c r="W1" s="4"/>
      <c r="X1" s="4"/>
      <c r="Y1" s="4"/>
      <c r="Z1" s="4"/>
      <c r="AA1" s="5"/>
      <c r="AB1" s="4"/>
      <c r="AC1" s="5"/>
      <c r="AD1" s="4"/>
      <c r="AE1" s="5"/>
      <c r="AF1" s="4"/>
      <c r="AG1" s="4"/>
    </row>
    <row r="2" spans="2:33" s="3" customFormat="1" ht="9" customHeight="1">
      <c r="B2" s="4" t="s">
        <v>0</v>
      </c>
      <c r="C2" s="4"/>
      <c r="D2" s="4"/>
      <c r="E2" s="4"/>
      <c r="F2" s="4"/>
      <c r="G2" s="4"/>
      <c r="H2" s="5"/>
      <c r="I2" s="4"/>
      <c r="J2" s="4"/>
      <c r="K2" s="4"/>
      <c r="L2" s="4"/>
      <c r="M2" s="4"/>
      <c r="N2" s="4"/>
      <c r="O2" s="4"/>
      <c r="P2" s="4"/>
      <c r="Q2" s="5"/>
      <c r="R2" s="4"/>
      <c r="S2" s="4"/>
      <c r="T2" s="4"/>
      <c r="U2" s="5"/>
      <c r="V2" s="4"/>
      <c r="W2" s="4"/>
      <c r="X2" s="4"/>
      <c r="Y2" s="4"/>
      <c r="Z2" s="4"/>
      <c r="AA2" s="5"/>
      <c r="AB2" s="4"/>
      <c r="AC2" s="5"/>
      <c r="AD2" s="4"/>
      <c r="AE2" s="5"/>
      <c r="AF2" s="4"/>
      <c r="AG2" s="4"/>
    </row>
    <row r="3" spans="1:41" s="3" customFormat="1" ht="9" customHeight="1">
      <c r="A3" s="6"/>
      <c r="B3" s="7"/>
      <c r="C3" s="8"/>
      <c r="D3" s="8"/>
      <c r="E3" s="8"/>
      <c r="F3" s="8"/>
      <c r="G3" s="7"/>
      <c r="H3" s="9"/>
      <c r="I3" s="7"/>
      <c r="J3" s="10"/>
      <c r="K3" s="8">
        <v>1</v>
      </c>
      <c r="L3" s="10"/>
      <c r="M3" s="8">
        <v>2</v>
      </c>
      <c r="N3" s="10"/>
      <c r="O3" s="8">
        <v>3</v>
      </c>
      <c r="P3" s="10"/>
      <c r="Q3" s="8">
        <v>4</v>
      </c>
      <c r="R3" s="10"/>
      <c r="S3" s="8">
        <v>5</v>
      </c>
      <c r="T3" s="10"/>
      <c r="U3" s="8">
        <v>6</v>
      </c>
      <c r="V3" s="10"/>
      <c r="W3" s="8">
        <v>7</v>
      </c>
      <c r="X3" s="10"/>
      <c r="Y3" s="8">
        <v>8</v>
      </c>
      <c r="Z3" s="10"/>
      <c r="AA3" s="8">
        <v>9</v>
      </c>
      <c r="AB3" s="10"/>
      <c r="AC3" s="8">
        <v>10</v>
      </c>
      <c r="AD3" s="10"/>
      <c r="AE3" s="8">
        <v>11</v>
      </c>
      <c r="AF3" s="10"/>
      <c r="AG3" s="8">
        <v>12</v>
      </c>
      <c r="AO3" s="11"/>
    </row>
    <row r="4" spans="1:41" s="3" customFormat="1" ht="9" customHeight="1">
      <c r="A4" s="3">
        <v>1</v>
      </c>
      <c r="B4" s="4" t="s">
        <v>1</v>
      </c>
      <c r="C4" s="12">
        <v>22</v>
      </c>
      <c r="D4" s="12">
        <v>15</v>
      </c>
      <c r="E4" s="12">
        <v>3</v>
      </c>
      <c r="F4" s="12">
        <v>4</v>
      </c>
      <c r="G4" s="13">
        <v>160</v>
      </c>
      <c r="H4" s="14">
        <v>-84</v>
      </c>
      <c r="I4" s="15">
        <v>33</v>
      </c>
      <c r="J4" s="16"/>
      <c r="K4" s="17"/>
      <c r="L4" s="13">
        <v>10</v>
      </c>
      <c r="M4" s="14">
        <v>-6</v>
      </c>
      <c r="N4" s="13">
        <v>3</v>
      </c>
      <c r="O4" s="14">
        <v>-4</v>
      </c>
      <c r="P4" s="13">
        <v>6</v>
      </c>
      <c r="Q4" s="14">
        <v>-8</v>
      </c>
      <c r="R4" s="13">
        <v>3</v>
      </c>
      <c r="S4" s="14">
        <v>-6</v>
      </c>
      <c r="T4" s="13">
        <v>8</v>
      </c>
      <c r="U4" s="14">
        <v>-4</v>
      </c>
      <c r="V4" s="13">
        <v>6</v>
      </c>
      <c r="W4" s="14">
        <v>-1</v>
      </c>
      <c r="X4" s="13">
        <v>11</v>
      </c>
      <c r="Y4" s="14">
        <v>-1</v>
      </c>
      <c r="Z4" s="13">
        <v>9</v>
      </c>
      <c r="AA4" s="14">
        <v>-1</v>
      </c>
      <c r="AB4" s="13">
        <v>8</v>
      </c>
      <c r="AC4" s="14" t="s">
        <v>2</v>
      </c>
      <c r="AD4" s="13">
        <v>7</v>
      </c>
      <c r="AE4" s="14">
        <v>-6</v>
      </c>
      <c r="AF4" s="13">
        <v>11</v>
      </c>
      <c r="AG4" s="14">
        <v>-3</v>
      </c>
      <c r="AO4" s="11"/>
    </row>
    <row r="5" spans="1:41" s="3" customFormat="1" ht="9" customHeight="1">
      <c r="A5" s="11"/>
      <c r="B5" s="18" t="s">
        <v>3</v>
      </c>
      <c r="C5" s="19"/>
      <c r="D5" s="19"/>
      <c r="E5" s="19"/>
      <c r="F5" s="19"/>
      <c r="G5" s="19"/>
      <c r="H5" s="19"/>
      <c r="I5" s="19"/>
      <c r="J5" s="20"/>
      <c r="K5" s="20"/>
      <c r="L5" s="21" t="s">
        <v>4</v>
      </c>
      <c r="M5" s="21"/>
      <c r="N5" s="21" t="s">
        <v>5</v>
      </c>
      <c r="O5" s="21"/>
      <c r="P5" s="21" t="s">
        <v>6</v>
      </c>
      <c r="Q5" s="22"/>
      <c r="R5" s="21" t="s">
        <v>7</v>
      </c>
      <c r="S5" s="21"/>
      <c r="T5" s="21" t="s">
        <v>8</v>
      </c>
      <c r="U5" s="22"/>
      <c r="V5" s="21" t="s">
        <v>9</v>
      </c>
      <c r="W5" s="22"/>
      <c r="X5" s="21" t="s">
        <v>10</v>
      </c>
      <c r="Y5" s="22"/>
      <c r="Z5" s="21" t="s">
        <v>11</v>
      </c>
      <c r="AA5" s="22"/>
      <c r="AB5" s="21" t="s">
        <v>12</v>
      </c>
      <c r="AC5" s="22"/>
      <c r="AD5" s="21" t="s">
        <v>13</v>
      </c>
      <c r="AE5" s="22"/>
      <c r="AF5" s="21" t="s">
        <v>14</v>
      </c>
      <c r="AG5" s="22"/>
      <c r="AO5" s="11"/>
    </row>
    <row r="6" spans="1:41" s="3" customFormat="1" ht="9" customHeight="1">
      <c r="A6" s="3">
        <v>2</v>
      </c>
      <c r="B6" s="4" t="s">
        <v>15</v>
      </c>
      <c r="C6" s="12">
        <v>22</v>
      </c>
      <c r="D6" s="12">
        <v>15</v>
      </c>
      <c r="E6" s="12">
        <v>1</v>
      </c>
      <c r="F6" s="12">
        <v>6</v>
      </c>
      <c r="G6" s="13">
        <v>169</v>
      </c>
      <c r="H6" s="14">
        <v>-95</v>
      </c>
      <c r="I6" s="15">
        <v>31</v>
      </c>
      <c r="J6" s="13">
        <v>3</v>
      </c>
      <c r="K6" s="14">
        <v>-3</v>
      </c>
      <c r="L6" s="16"/>
      <c r="M6" s="17"/>
      <c r="N6" s="13">
        <v>7</v>
      </c>
      <c r="O6" s="14">
        <v>-6</v>
      </c>
      <c r="P6" s="13">
        <v>4</v>
      </c>
      <c r="Q6" s="14">
        <v>-6</v>
      </c>
      <c r="R6" s="23">
        <v>9</v>
      </c>
      <c r="S6" s="14">
        <v>-5</v>
      </c>
      <c r="T6" s="13">
        <v>10</v>
      </c>
      <c r="U6" s="14" t="s">
        <v>2</v>
      </c>
      <c r="V6" s="13">
        <v>18</v>
      </c>
      <c r="W6" s="14">
        <v>-5</v>
      </c>
      <c r="X6" s="13">
        <v>8</v>
      </c>
      <c r="Y6" s="14">
        <v>-4</v>
      </c>
      <c r="Z6" s="13">
        <v>7</v>
      </c>
      <c r="AA6" s="14">
        <v>-4</v>
      </c>
      <c r="AB6" s="13">
        <v>6</v>
      </c>
      <c r="AC6" s="14" t="s">
        <v>2</v>
      </c>
      <c r="AD6" s="13">
        <v>15</v>
      </c>
      <c r="AE6" s="14">
        <v>-2</v>
      </c>
      <c r="AF6" s="13">
        <v>9</v>
      </c>
      <c r="AG6" s="14">
        <v>-3</v>
      </c>
      <c r="AO6" s="11"/>
    </row>
    <row r="7" spans="2:41" s="3" customFormat="1" ht="9" customHeight="1">
      <c r="B7" s="18" t="s">
        <v>16</v>
      </c>
      <c r="C7" s="19"/>
      <c r="D7" s="19"/>
      <c r="E7" s="19"/>
      <c r="F7" s="19"/>
      <c r="G7" s="19"/>
      <c r="H7" s="19"/>
      <c r="I7" s="19"/>
      <c r="J7" s="21" t="s">
        <v>17</v>
      </c>
      <c r="K7" s="21"/>
      <c r="L7" s="20"/>
      <c r="M7" s="20"/>
      <c r="N7" s="21" t="s">
        <v>12</v>
      </c>
      <c r="O7" s="21"/>
      <c r="P7" s="21" t="s">
        <v>18</v>
      </c>
      <c r="Q7" s="22"/>
      <c r="R7" s="21" t="s">
        <v>19</v>
      </c>
      <c r="S7" s="21"/>
      <c r="T7" s="21" t="s">
        <v>13</v>
      </c>
      <c r="U7" s="22"/>
      <c r="V7" s="21" t="s">
        <v>7</v>
      </c>
      <c r="W7" s="22"/>
      <c r="X7" s="21" t="s">
        <v>14</v>
      </c>
      <c r="Y7" s="22"/>
      <c r="Z7" s="21" t="s">
        <v>10</v>
      </c>
      <c r="AA7" s="22"/>
      <c r="AB7" s="21" t="s">
        <v>5</v>
      </c>
      <c r="AC7" s="22"/>
      <c r="AD7" s="21" t="s">
        <v>6</v>
      </c>
      <c r="AE7" s="22"/>
      <c r="AF7" s="21" t="s">
        <v>11</v>
      </c>
      <c r="AG7" s="22"/>
      <c r="AO7" s="11"/>
    </row>
    <row r="8" spans="1:41" s="3" customFormat="1" ht="9" customHeight="1">
      <c r="A8" s="3">
        <v>3</v>
      </c>
      <c r="B8" s="4" t="s">
        <v>20</v>
      </c>
      <c r="C8" s="12">
        <v>22</v>
      </c>
      <c r="D8" s="12">
        <v>12</v>
      </c>
      <c r="E8" s="12">
        <v>3</v>
      </c>
      <c r="F8" s="12">
        <v>7</v>
      </c>
      <c r="G8" s="13">
        <v>157</v>
      </c>
      <c r="H8" s="14">
        <v>-98</v>
      </c>
      <c r="I8" s="15">
        <v>27</v>
      </c>
      <c r="J8" s="13">
        <v>2</v>
      </c>
      <c r="K8" s="14" t="s">
        <v>2</v>
      </c>
      <c r="L8" s="13">
        <v>5</v>
      </c>
      <c r="M8" s="14">
        <v>-4</v>
      </c>
      <c r="N8" s="16"/>
      <c r="O8" s="17"/>
      <c r="P8" s="13">
        <v>5</v>
      </c>
      <c r="Q8" s="14">
        <v>-5</v>
      </c>
      <c r="R8" s="13">
        <v>5</v>
      </c>
      <c r="S8" s="14">
        <v>-5</v>
      </c>
      <c r="T8" s="13">
        <v>0</v>
      </c>
      <c r="U8" s="14">
        <v>-5</v>
      </c>
      <c r="V8" s="13">
        <v>17</v>
      </c>
      <c r="W8" s="14">
        <v>-6</v>
      </c>
      <c r="X8" s="13">
        <v>17</v>
      </c>
      <c r="Y8" s="14">
        <v>-10</v>
      </c>
      <c r="Z8" s="13">
        <v>11</v>
      </c>
      <c r="AA8" s="14">
        <v>-4</v>
      </c>
      <c r="AB8" s="13">
        <v>12</v>
      </c>
      <c r="AC8" s="14">
        <v>-2</v>
      </c>
      <c r="AD8" s="13">
        <v>12</v>
      </c>
      <c r="AE8" s="14">
        <v>-7</v>
      </c>
      <c r="AF8" s="13">
        <v>16</v>
      </c>
      <c r="AG8" s="14">
        <v>-1</v>
      </c>
      <c r="AO8" s="11"/>
    </row>
    <row r="9" spans="2:41" s="3" customFormat="1" ht="9" customHeight="1">
      <c r="B9" s="18" t="s">
        <v>21</v>
      </c>
      <c r="C9" s="19"/>
      <c r="D9" s="19"/>
      <c r="E9" s="19"/>
      <c r="F9" s="19"/>
      <c r="G9" s="19"/>
      <c r="H9" s="19"/>
      <c r="I9" s="19"/>
      <c r="J9" s="21" t="s">
        <v>22</v>
      </c>
      <c r="K9" s="21"/>
      <c r="L9" s="21" t="s">
        <v>23</v>
      </c>
      <c r="M9" s="21"/>
      <c r="N9" s="20"/>
      <c r="O9" s="20"/>
      <c r="P9" s="21" t="s">
        <v>17</v>
      </c>
      <c r="Q9" s="22"/>
      <c r="R9" s="21" t="s">
        <v>24</v>
      </c>
      <c r="S9" s="21"/>
      <c r="T9" s="21" t="s">
        <v>25</v>
      </c>
      <c r="U9" s="22"/>
      <c r="V9" s="21" t="s">
        <v>26</v>
      </c>
      <c r="W9" s="22"/>
      <c r="X9" s="21" t="s">
        <v>18</v>
      </c>
      <c r="Y9" s="22"/>
      <c r="Z9" s="21" t="s">
        <v>7</v>
      </c>
      <c r="AA9" s="22"/>
      <c r="AB9" s="21" t="s">
        <v>6</v>
      </c>
      <c r="AC9" s="22"/>
      <c r="AD9" s="21" t="s">
        <v>27</v>
      </c>
      <c r="AE9" s="22"/>
      <c r="AF9" s="21" t="s">
        <v>28</v>
      </c>
      <c r="AG9" s="22"/>
      <c r="AO9" s="11"/>
    </row>
    <row r="10" spans="1:41" s="3" customFormat="1" ht="9" customHeight="1">
      <c r="A10" s="3">
        <v>4</v>
      </c>
      <c r="B10" s="4" t="s">
        <v>29</v>
      </c>
      <c r="C10" s="12">
        <v>22</v>
      </c>
      <c r="D10" s="12">
        <v>12</v>
      </c>
      <c r="E10" s="12">
        <v>1</v>
      </c>
      <c r="F10" s="12">
        <v>9</v>
      </c>
      <c r="G10" s="13">
        <v>148</v>
      </c>
      <c r="H10" s="14">
        <v>-132</v>
      </c>
      <c r="I10" s="15">
        <v>25</v>
      </c>
      <c r="J10" s="13">
        <v>3</v>
      </c>
      <c r="K10" s="14">
        <v>-6</v>
      </c>
      <c r="L10" s="13">
        <v>12</v>
      </c>
      <c r="M10" s="14">
        <v>-5</v>
      </c>
      <c r="N10" s="13">
        <v>9</v>
      </c>
      <c r="O10" s="14">
        <v>-8</v>
      </c>
      <c r="P10" s="16"/>
      <c r="Q10" s="17"/>
      <c r="R10" s="13">
        <v>9</v>
      </c>
      <c r="S10" s="14">
        <v>-2</v>
      </c>
      <c r="T10" s="13">
        <v>4</v>
      </c>
      <c r="U10" s="14">
        <v>-6</v>
      </c>
      <c r="V10" s="13">
        <v>3</v>
      </c>
      <c r="W10" s="14">
        <v>-15</v>
      </c>
      <c r="X10" s="13">
        <v>11</v>
      </c>
      <c r="Y10" s="14">
        <v>-8</v>
      </c>
      <c r="Z10" s="13">
        <v>11</v>
      </c>
      <c r="AA10" s="14">
        <v>-13</v>
      </c>
      <c r="AB10" s="13">
        <v>7</v>
      </c>
      <c r="AC10" s="14">
        <v>-6</v>
      </c>
      <c r="AD10" s="13">
        <v>10</v>
      </c>
      <c r="AE10" s="14">
        <v>-3</v>
      </c>
      <c r="AF10" s="13">
        <v>12</v>
      </c>
      <c r="AG10" s="14">
        <v>-3</v>
      </c>
      <c r="AO10" s="11"/>
    </row>
    <row r="11" spans="1:41" s="3" customFormat="1" ht="9" customHeight="1">
      <c r="A11" s="11"/>
      <c r="B11" s="18" t="s">
        <v>30</v>
      </c>
      <c r="C11" s="19"/>
      <c r="D11" s="19"/>
      <c r="E11" s="19"/>
      <c r="F11" s="19"/>
      <c r="G11" s="19"/>
      <c r="H11" s="19"/>
      <c r="I11" s="19"/>
      <c r="J11" s="21" t="s">
        <v>31</v>
      </c>
      <c r="K11" s="21"/>
      <c r="L11" s="21" t="s">
        <v>9</v>
      </c>
      <c r="M11" s="21"/>
      <c r="N11" s="21" t="s">
        <v>4</v>
      </c>
      <c r="O11" s="21"/>
      <c r="P11" s="20"/>
      <c r="Q11" s="24"/>
      <c r="R11" s="21" t="s">
        <v>12</v>
      </c>
      <c r="S11" s="21"/>
      <c r="T11" s="21" t="s">
        <v>32</v>
      </c>
      <c r="U11" s="22"/>
      <c r="V11" s="25" t="s">
        <v>19</v>
      </c>
      <c r="W11" s="22"/>
      <c r="X11" s="21" t="s">
        <v>13</v>
      </c>
      <c r="Y11" s="22"/>
      <c r="Z11" s="21" t="s">
        <v>14</v>
      </c>
      <c r="AA11" s="22"/>
      <c r="AB11" s="21" t="s">
        <v>11</v>
      </c>
      <c r="AC11" s="22"/>
      <c r="AD11" s="21" t="s">
        <v>10</v>
      </c>
      <c r="AE11" s="22"/>
      <c r="AF11" s="21" t="s">
        <v>5</v>
      </c>
      <c r="AG11" s="22"/>
      <c r="AO11" s="11"/>
    </row>
    <row r="12" spans="1:41" s="3" customFormat="1" ht="9" customHeight="1">
      <c r="A12" s="3">
        <v>5</v>
      </c>
      <c r="B12" s="4" t="s">
        <v>33</v>
      </c>
      <c r="C12" s="12">
        <v>22</v>
      </c>
      <c r="D12" s="12">
        <v>11</v>
      </c>
      <c r="E12" s="12">
        <v>2</v>
      </c>
      <c r="F12" s="12">
        <v>9</v>
      </c>
      <c r="G12" s="13">
        <v>118</v>
      </c>
      <c r="H12" s="14">
        <v>-108</v>
      </c>
      <c r="I12" s="15">
        <v>24</v>
      </c>
      <c r="J12" s="13">
        <v>6</v>
      </c>
      <c r="K12" s="14">
        <v>-8</v>
      </c>
      <c r="L12" s="13">
        <v>2</v>
      </c>
      <c r="M12" s="14">
        <v>-5</v>
      </c>
      <c r="N12" s="13">
        <v>5</v>
      </c>
      <c r="O12" s="14">
        <v>-1</v>
      </c>
      <c r="P12" s="13">
        <v>4</v>
      </c>
      <c r="Q12" s="14">
        <v>-3</v>
      </c>
      <c r="R12" s="16"/>
      <c r="S12" s="17"/>
      <c r="T12" s="13">
        <v>10</v>
      </c>
      <c r="U12" s="14">
        <v>-1</v>
      </c>
      <c r="V12" s="13">
        <v>7</v>
      </c>
      <c r="W12" s="14">
        <v>-3</v>
      </c>
      <c r="X12" s="13">
        <v>14</v>
      </c>
      <c r="Y12" s="14">
        <v>-5</v>
      </c>
      <c r="Z12" s="13">
        <v>5</v>
      </c>
      <c r="AA12" s="14">
        <v>-4</v>
      </c>
      <c r="AB12" s="13">
        <v>6</v>
      </c>
      <c r="AC12" s="14">
        <v>-9</v>
      </c>
      <c r="AD12" s="13">
        <v>7</v>
      </c>
      <c r="AE12" s="14">
        <v>-3</v>
      </c>
      <c r="AF12" s="13">
        <v>13</v>
      </c>
      <c r="AG12" s="14">
        <v>-7</v>
      </c>
      <c r="AO12" s="11"/>
    </row>
    <row r="13" spans="1:41" s="3" customFormat="1" ht="9" customHeight="1">
      <c r="A13" s="11"/>
      <c r="B13" s="18" t="s">
        <v>34</v>
      </c>
      <c r="C13" s="19"/>
      <c r="D13" s="19"/>
      <c r="E13" s="19"/>
      <c r="F13" s="19"/>
      <c r="G13" s="19"/>
      <c r="H13" s="19"/>
      <c r="I13" s="19"/>
      <c r="J13" s="21" t="s">
        <v>32</v>
      </c>
      <c r="K13" s="21"/>
      <c r="L13" s="21" t="s">
        <v>27</v>
      </c>
      <c r="M13" s="21"/>
      <c r="N13" s="21" t="s">
        <v>11</v>
      </c>
      <c r="O13" s="21"/>
      <c r="P13" s="21" t="s">
        <v>23</v>
      </c>
      <c r="Q13" s="22"/>
      <c r="R13" s="20"/>
      <c r="S13" s="20"/>
      <c r="T13" s="21" t="s">
        <v>9</v>
      </c>
      <c r="U13" s="22"/>
      <c r="V13" s="21" t="s">
        <v>28</v>
      </c>
      <c r="W13" s="22"/>
      <c r="X13" s="21" t="s">
        <v>31</v>
      </c>
      <c r="Y13" s="22"/>
      <c r="Z13" s="21" t="s">
        <v>5</v>
      </c>
      <c r="AA13" s="22"/>
      <c r="AB13" s="21" t="s">
        <v>35</v>
      </c>
      <c r="AC13" s="22"/>
      <c r="AD13" s="21" t="s">
        <v>14</v>
      </c>
      <c r="AE13" s="22"/>
      <c r="AF13" s="21" t="s">
        <v>4</v>
      </c>
      <c r="AG13" s="22"/>
      <c r="AO13" s="11"/>
    </row>
    <row r="14" spans="1:41" s="3" customFormat="1" ht="9" customHeight="1">
      <c r="A14" s="3">
        <v>6</v>
      </c>
      <c r="B14" s="4" t="s">
        <v>36</v>
      </c>
      <c r="C14" s="12">
        <v>22</v>
      </c>
      <c r="D14" s="12">
        <v>11</v>
      </c>
      <c r="E14" s="12">
        <v>2</v>
      </c>
      <c r="F14" s="12">
        <v>9</v>
      </c>
      <c r="G14" s="13">
        <v>104</v>
      </c>
      <c r="H14" s="14">
        <v>-113</v>
      </c>
      <c r="I14" s="15">
        <v>24</v>
      </c>
      <c r="J14" s="13">
        <v>1</v>
      </c>
      <c r="K14" s="14">
        <v>-5</v>
      </c>
      <c r="L14" s="13">
        <v>4</v>
      </c>
      <c r="M14" s="14">
        <v>-6</v>
      </c>
      <c r="N14" s="13">
        <v>3</v>
      </c>
      <c r="O14" s="14">
        <v>-3</v>
      </c>
      <c r="P14" s="13">
        <v>4</v>
      </c>
      <c r="Q14" s="14">
        <v>-2</v>
      </c>
      <c r="R14" s="13">
        <v>4</v>
      </c>
      <c r="S14" s="14">
        <v>-5</v>
      </c>
      <c r="T14" s="16"/>
      <c r="U14" s="17"/>
      <c r="V14" s="13">
        <v>4</v>
      </c>
      <c r="W14" s="14" t="s">
        <v>2</v>
      </c>
      <c r="X14" s="13">
        <v>3</v>
      </c>
      <c r="Y14" s="14">
        <v>-2</v>
      </c>
      <c r="Z14" s="13">
        <v>5</v>
      </c>
      <c r="AA14" s="14" t="s">
        <v>2</v>
      </c>
      <c r="AB14" s="13">
        <v>9</v>
      </c>
      <c r="AC14" s="14">
        <v>-1</v>
      </c>
      <c r="AD14" s="13">
        <v>4</v>
      </c>
      <c r="AE14" s="14">
        <v>-4</v>
      </c>
      <c r="AF14" s="13">
        <v>10</v>
      </c>
      <c r="AG14" s="14">
        <v>-2</v>
      </c>
      <c r="AO14" s="11"/>
    </row>
    <row r="15" spans="2:41" s="3" customFormat="1" ht="9" customHeight="1">
      <c r="B15" s="18" t="s">
        <v>37</v>
      </c>
      <c r="C15" s="19"/>
      <c r="D15" s="19"/>
      <c r="E15" s="19"/>
      <c r="F15" s="19"/>
      <c r="G15" s="19"/>
      <c r="H15" s="19"/>
      <c r="I15" s="19"/>
      <c r="J15" s="21" t="s">
        <v>19</v>
      </c>
      <c r="K15" s="21"/>
      <c r="L15" s="21" t="s">
        <v>28</v>
      </c>
      <c r="M15" s="21"/>
      <c r="N15" s="21" t="s">
        <v>14</v>
      </c>
      <c r="O15" s="21"/>
      <c r="P15" s="21" t="s">
        <v>7</v>
      </c>
      <c r="Q15" s="22"/>
      <c r="R15" s="21" t="s">
        <v>18</v>
      </c>
      <c r="S15" s="21"/>
      <c r="T15" s="20"/>
      <c r="U15" s="24"/>
      <c r="V15" s="21" t="s">
        <v>23</v>
      </c>
      <c r="W15" s="22"/>
      <c r="X15" s="21" t="s">
        <v>5</v>
      </c>
      <c r="Y15" s="22"/>
      <c r="Z15" s="21" t="s">
        <v>6</v>
      </c>
      <c r="AA15" s="22"/>
      <c r="AB15" s="21" t="s">
        <v>17</v>
      </c>
      <c r="AC15" s="22"/>
      <c r="AD15" s="21" t="s">
        <v>11</v>
      </c>
      <c r="AE15" s="22"/>
      <c r="AF15" s="21" t="s">
        <v>10</v>
      </c>
      <c r="AG15" s="22"/>
      <c r="AO15" s="11"/>
    </row>
    <row r="16" spans="1:41" s="3" customFormat="1" ht="9" customHeight="1">
      <c r="A16" s="3">
        <v>7</v>
      </c>
      <c r="B16" s="4" t="s">
        <v>38</v>
      </c>
      <c r="C16" s="12">
        <v>22</v>
      </c>
      <c r="D16" s="12">
        <v>10</v>
      </c>
      <c r="E16" s="12">
        <v>3</v>
      </c>
      <c r="F16" s="12">
        <v>9</v>
      </c>
      <c r="G16" s="13">
        <v>118</v>
      </c>
      <c r="H16" s="14">
        <v>-128</v>
      </c>
      <c r="I16" s="15">
        <v>23</v>
      </c>
      <c r="J16" s="13">
        <v>8</v>
      </c>
      <c r="K16" s="14">
        <v>-8</v>
      </c>
      <c r="L16" s="13">
        <v>8</v>
      </c>
      <c r="M16" s="14">
        <v>-5</v>
      </c>
      <c r="N16" s="13">
        <v>5</v>
      </c>
      <c r="O16" s="14">
        <v>-4</v>
      </c>
      <c r="P16" s="13">
        <v>6</v>
      </c>
      <c r="Q16" s="14">
        <v>-2</v>
      </c>
      <c r="R16" s="13">
        <v>5</v>
      </c>
      <c r="S16" s="14">
        <v>-1</v>
      </c>
      <c r="T16" s="13">
        <v>9</v>
      </c>
      <c r="U16" s="14">
        <v>-4</v>
      </c>
      <c r="V16" s="16"/>
      <c r="W16" s="17"/>
      <c r="X16" s="13">
        <v>4</v>
      </c>
      <c r="Y16" s="14">
        <v>-4</v>
      </c>
      <c r="Z16" s="13">
        <v>6</v>
      </c>
      <c r="AA16" s="14">
        <v>-5</v>
      </c>
      <c r="AB16" s="13">
        <v>5</v>
      </c>
      <c r="AC16" s="14">
        <v>-4</v>
      </c>
      <c r="AD16" s="13">
        <v>6</v>
      </c>
      <c r="AE16" s="14">
        <v>-3</v>
      </c>
      <c r="AF16" s="13">
        <v>4</v>
      </c>
      <c r="AG16" s="14">
        <v>-4</v>
      </c>
      <c r="AO16" s="11"/>
    </row>
    <row r="17" spans="1:41" s="3" customFormat="1" ht="9" customHeight="1">
      <c r="A17" s="11"/>
      <c r="B17" s="18" t="s">
        <v>39</v>
      </c>
      <c r="C17" s="26"/>
      <c r="D17" s="26"/>
      <c r="E17" s="26"/>
      <c r="F17" s="26"/>
      <c r="G17" s="19"/>
      <c r="H17" s="26"/>
      <c r="I17" s="27"/>
      <c r="J17" s="28" t="s">
        <v>18</v>
      </c>
      <c r="K17" s="29"/>
      <c r="L17" s="28" t="s">
        <v>32</v>
      </c>
      <c r="M17" s="29"/>
      <c r="N17" s="28" t="s">
        <v>10</v>
      </c>
      <c r="O17" s="29"/>
      <c r="P17" s="28" t="s">
        <v>27</v>
      </c>
      <c r="Q17" s="29"/>
      <c r="R17" s="28" t="s">
        <v>13</v>
      </c>
      <c r="S17" s="29"/>
      <c r="T17" s="28" t="s">
        <v>12</v>
      </c>
      <c r="U17" s="29"/>
      <c r="V17" s="30"/>
      <c r="W17" s="24"/>
      <c r="X17" s="28" t="s">
        <v>11</v>
      </c>
      <c r="Y17" s="29"/>
      <c r="Z17" s="28" t="s">
        <v>17</v>
      </c>
      <c r="AA17" s="29"/>
      <c r="AB17" s="28" t="s">
        <v>14</v>
      </c>
      <c r="AC17" s="29"/>
      <c r="AD17" s="28" t="s">
        <v>5</v>
      </c>
      <c r="AE17" s="29"/>
      <c r="AF17" s="28" t="s">
        <v>31</v>
      </c>
      <c r="AG17" s="29"/>
      <c r="AO17" s="11"/>
    </row>
    <row r="18" spans="1:41" s="3" customFormat="1" ht="9" customHeight="1">
      <c r="A18" s="3">
        <v>8</v>
      </c>
      <c r="B18" s="4" t="s">
        <v>40</v>
      </c>
      <c r="C18" s="12">
        <v>22</v>
      </c>
      <c r="D18" s="12">
        <v>9</v>
      </c>
      <c r="E18" s="12">
        <v>2</v>
      </c>
      <c r="F18" s="12">
        <v>11</v>
      </c>
      <c r="G18" s="13">
        <v>137</v>
      </c>
      <c r="H18" s="14">
        <v>-146</v>
      </c>
      <c r="I18" s="15">
        <v>20</v>
      </c>
      <c r="J18" s="13">
        <v>3</v>
      </c>
      <c r="K18" s="14">
        <v>-8</v>
      </c>
      <c r="L18" s="13">
        <v>0</v>
      </c>
      <c r="M18" s="14">
        <v>-8</v>
      </c>
      <c r="N18" s="13">
        <v>5</v>
      </c>
      <c r="O18" s="14">
        <v>-4</v>
      </c>
      <c r="P18" s="13">
        <v>12</v>
      </c>
      <c r="Q18" s="14">
        <v>-4</v>
      </c>
      <c r="R18" s="13">
        <v>9</v>
      </c>
      <c r="S18" s="14">
        <v>-5</v>
      </c>
      <c r="T18" s="13">
        <v>13</v>
      </c>
      <c r="U18" s="14">
        <v>-4</v>
      </c>
      <c r="V18" s="13">
        <v>8</v>
      </c>
      <c r="W18" s="14">
        <v>-5</v>
      </c>
      <c r="X18" s="16"/>
      <c r="Y18" s="17"/>
      <c r="Z18" s="13">
        <v>12</v>
      </c>
      <c r="AA18" s="14">
        <v>-7</v>
      </c>
      <c r="AB18" s="13">
        <v>4</v>
      </c>
      <c r="AC18" s="14">
        <v>-4</v>
      </c>
      <c r="AD18" s="13">
        <v>9</v>
      </c>
      <c r="AE18" s="14">
        <v>-11</v>
      </c>
      <c r="AF18" s="13">
        <v>12</v>
      </c>
      <c r="AG18" s="14">
        <v>-4</v>
      </c>
      <c r="AO18" s="11"/>
    </row>
    <row r="19" spans="2:41" s="3" customFormat="1" ht="9" customHeight="1">
      <c r="B19" s="18" t="s">
        <v>41</v>
      </c>
      <c r="C19" s="26"/>
      <c r="D19" s="26"/>
      <c r="E19" s="26"/>
      <c r="F19" s="26"/>
      <c r="G19" s="19"/>
      <c r="H19" s="26"/>
      <c r="I19" s="27"/>
      <c r="J19" s="28" t="s">
        <v>26</v>
      </c>
      <c r="K19" s="29"/>
      <c r="L19" s="28" t="s">
        <v>25</v>
      </c>
      <c r="M19" s="29"/>
      <c r="N19" s="28" t="s">
        <v>9</v>
      </c>
      <c r="O19" s="29"/>
      <c r="P19" s="28" t="s">
        <v>28</v>
      </c>
      <c r="Q19" s="29"/>
      <c r="R19" s="28" t="s">
        <v>6</v>
      </c>
      <c r="S19" s="29"/>
      <c r="T19" s="28" t="s">
        <v>22</v>
      </c>
      <c r="U19" s="29"/>
      <c r="V19" s="28" t="s">
        <v>24</v>
      </c>
      <c r="W19" s="29"/>
      <c r="X19" s="30"/>
      <c r="Y19" s="24"/>
      <c r="Z19" s="28" t="s">
        <v>19</v>
      </c>
      <c r="AA19" s="29"/>
      <c r="AB19" s="28" t="s">
        <v>7</v>
      </c>
      <c r="AC19" s="29"/>
      <c r="AD19" s="28" t="s">
        <v>4</v>
      </c>
      <c r="AE19" s="29"/>
      <c r="AF19" s="28" t="s">
        <v>23</v>
      </c>
      <c r="AG19" s="29"/>
      <c r="AO19" s="11"/>
    </row>
    <row r="20" spans="1:33" s="3" customFormat="1" ht="9" customHeight="1">
      <c r="A20" s="3">
        <v>9</v>
      </c>
      <c r="B20" s="4" t="s">
        <v>42</v>
      </c>
      <c r="C20" s="12">
        <v>22</v>
      </c>
      <c r="D20" s="12">
        <v>9</v>
      </c>
      <c r="E20" s="12">
        <v>1</v>
      </c>
      <c r="F20" s="12">
        <v>12</v>
      </c>
      <c r="G20" s="13">
        <v>110</v>
      </c>
      <c r="H20" s="14">
        <v>-131</v>
      </c>
      <c r="I20" s="15">
        <v>19</v>
      </c>
      <c r="J20" s="13">
        <v>3</v>
      </c>
      <c r="K20" s="14">
        <v>-5</v>
      </c>
      <c r="L20" s="13">
        <v>3</v>
      </c>
      <c r="M20" s="14">
        <v>-2</v>
      </c>
      <c r="N20" s="13">
        <v>2</v>
      </c>
      <c r="O20" s="14">
        <v>-5</v>
      </c>
      <c r="P20" s="13">
        <v>3</v>
      </c>
      <c r="Q20" s="14">
        <v>-6</v>
      </c>
      <c r="R20" s="13">
        <v>4</v>
      </c>
      <c r="S20" s="14">
        <v>-4</v>
      </c>
      <c r="T20" s="13">
        <v>7</v>
      </c>
      <c r="U20" s="14">
        <v>-9</v>
      </c>
      <c r="V20" s="13">
        <v>5</v>
      </c>
      <c r="W20" s="14">
        <v>-3</v>
      </c>
      <c r="X20" s="13">
        <v>1</v>
      </c>
      <c r="Y20" s="14">
        <v>-6</v>
      </c>
      <c r="Z20" s="16"/>
      <c r="AA20" s="17"/>
      <c r="AB20" s="13">
        <v>6</v>
      </c>
      <c r="AC20" s="14">
        <v>-2</v>
      </c>
      <c r="AD20" s="13">
        <v>2</v>
      </c>
      <c r="AE20" s="14">
        <v>-1</v>
      </c>
      <c r="AF20" s="13">
        <v>4</v>
      </c>
      <c r="AG20" s="14">
        <v>-3</v>
      </c>
    </row>
    <row r="21" spans="1:41" s="3" customFormat="1" ht="9" customHeight="1">
      <c r="A21" s="6"/>
      <c r="B21" s="31" t="s">
        <v>43</v>
      </c>
      <c r="C21" s="6"/>
      <c r="D21" s="6"/>
      <c r="E21" s="6"/>
      <c r="F21" s="6"/>
      <c r="G21" s="6"/>
      <c r="H21" s="6"/>
      <c r="I21" s="6"/>
      <c r="J21" s="32" t="s">
        <v>44</v>
      </c>
      <c r="K21" s="33"/>
      <c r="L21" s="32" t="s">
        <v>26</v>
      </c>
      <c r="M21" s="33"/>
      <c r="N21" s="32" t="s">
        <v>32</v>
      </c>
      <c r="O21" s="33"/>
      <c r="P21" s="32" t="s">
        <v>25</v>
      </c>
      <c r="Q21" s="33"/>
      <c r="R21" s="32" t="s">
        <v>22</v>
      </c>
      <c r="S21" s="33"/>
      <c r="T21" s="32" t="s">
        <v>31</v>
      </c>
      <c r="U21" s="33"/>
      <c r="V21" s="32" t="s">
        <v>4</v>
      </c>
      <c r="W21" s="33"/>
      <c r="X21" s="32" t="s">
        <v>27</v>
      </c>
      <c r="Y21" s="33"/>
      <c r="Z21" s="34"/>
      <c r="AA21" s="35"/>
      <c r="AB21" s="32" t="s">
        <v>13</v>
      </c>
      <c r="AC21" s="33"/>
      <c r="AD21" s="32" t="s">
        <v>12</v>
      </c>
      <c r="AE21" s="33"/>
      <c r="AF21" s="32" t="s">
        <v>9</v>
      </c>
      <c r="AG21" s="33"/>
      <c r="AO21" s="11"/>
    </row>
    <row r="22" spans="1:41" s="3" customFormat="1" ht="9" customHeight="1">
      <c r="A22" s="3">
        <v>10</v>
      </c>
      <c r="B22" s="4" t="s">
        <v>15</v>
      </c>
      <c r="C22" s="12">
        <v>22</v>
      </c>
      <c r="D22" s="12">
        <v>8</v>
      </c>
      <c r="E22" s="12">
        <v>2</v>
      </c>
      <c r="F22" s="12">
        <v>12</v>
      </c>
      <c r="G22" s="13">
        <v>102</v>
      </c>
      <c r="H22" s="14">
        <v>-139</v>
      </c>
      <c r="I22" s="15">
        <v>18</v>
      </c>
      <c r="J22" s="13">
        <v>6</v>
      </c>
      <c r="K22" s="14">
        <v>-6</v>
      </c>
      <c r="L22" s="13">
        <v>3</v>
      </c>
      <c r="M22" s="14">
        <v>-13</v>
      </c>
      <c r="N22" s="13">
        <v>1</v>
      </c>
      <c r="O22" s="14">
        <v>-10</v>
      </c>
      <c r="P22" s="13">
        <v>5</v>
      </c>
      <c r="Q22" s="14">
        <v>-2</v>
      </c>
      <c r="R22" s="13">
        <v>1</v>
      </c>
      <c r="S22" s="14">
        <v>-3</v>
      </c>
      <c r="T22" s="13">
        <v>12</v>
      </c>
      <c r="U22" s="14">
        <v>-6</v>
      </c>
      <c r="V22" s="13">
        <v>8</v>
      </c>
      <c r="W22" s="14">
        <v>-6</v>
      </c>
      <c r="X22" s="13">
        <v>5</v>
      </c>
      <c r="Y22" s="14">
        <v>-3</v>
      </c>
      <c r="Z22" s="13">
        <v>1</v>
      </c>
      <c r="AA22" s="14">
        <v>-7</v>
      </c>
      <c r="AB22" s="16"/>
      <c r="AC22" s="17"/>
      <c r="AD22" s="13">
        <v>7</v>
      </c>
      <c r="AE22" s="14">
        <v>-5</v>
      </c>
      <c r="AF22" s="13">
        <v>9</v>
      </c>
      <c r="AG22" s="14">
        <v>-1</v>
      </c>
      <c r="AO22" s="11"/>
    </row>
    <row r="23" spans="2:41" s="3" customFormat="1" ht="9" customHeight="1">
      <c r="B23" s="18" t="s">
        <v>45</v>
      </c>
      <c r="C23" s="26"/>
      <c r="D23" s="26"/>
      <c r="E23" s="26"/>
      <c r="F23" s="26"/>
      <c r="G23" s="19"/>
      <c r="H23" s="26"/>
      <c r="I23" s="27"/>
      <c r="J23" s="28" t="s">
        <v>23</v>
      </c>
      <c r="K23" s="29"/>
      <c r="L23" s="28" t="s">
        <v>22</v>
      </c>
      <c r="M23" s="29"/>
      <c r="N23" s="28" t="s">
        <v>31</v>
      </c>
      <c r="O23" s="29"/>
      <c r="P23" s="28" t="s">
        <v>24</v>
      </c>
      <c r="Q23" s="29"/>
      <c r="R23" s="28" t="s">
        <v>26</v>
      </c>
      <c r="S23" s="29"/>
      <c r="T23" s="28" t="s">
        <v>4</v>
      </c>
      <c r="U23" s="29"/>
      <c r="V23" s="28" t="s">
        <v>25</v>
      </c>
      <c r="W23" s="29"/>
      <c r="X23" s="28" t="s">
        <v>32</v>
      </c>
      <c r="Y23" s="29"/>
      <c r="Z23" s="28" t="s">
        <v>28</v>
      </c>
      <c r="AA23" s="29"/>
      <c r="AB23" s="30"/>
      <c r="AC23" s="24"/>
      <c r="AD23" s="28" t="s">
        <v>9</v>
      </c>
      <c r="AE23" s="29"/>
      <c r="AF23" s="28" t="s">
        <v>27</v>
      </c>
      <c r="AG23" s="29"/>
      <c r="AO23" s="11"/>
    </row>
    <row r="24" spans="1:41" s="3" customFormat="1" ht="9" customHeight="1">
      <c r="A24" s="3">
        <v>11</v>
      </c>
      <c r="B24" s="4" t="s">
        <v>46</v>
      </c>
      <c r="C24" s="12">
        <v>22</v>
      </c>
      <c r="D24" s="12">
        <v>7</v>
      </c>
      <c r="E24" s="12">
        <v>1</v>
      </c>
      <c r="F24" s="12">
        <v>14</v>
      </c>
      <c r="G24" s="13">
        <v>154</v>
      </c>
      <c r="H24" s="14">
        <v>-183</v>
      </c>
      <c r="I24" s="15">
        <v>15</v>
      </c>
      <c r="J24" s="13">
        <v>5</v>
      </c>
      <c r="K24" s="14">
        <v>-18</v>
      </c>
      <c r="L24" s="13">
        <v>9</v>
      </c>
      <c r="M24" s="14">
        <v>-12</v>
      </c>
      <c r="N24" s="13">
        <v>5</v>
      </c>
      <c r="O24" s="14">
        <v>-3</v>
      </c>
      <c r="P24" s="13">
        <v>5</v>
      </c>
      <c r="Q24" s="14">
        <v>-14</v>
      </c>
      <c r="R24" s="13">
        <v>8</v>
      </c>
      <c r="S24" s="14">
        <v>-2</v>
      </c>
      <c r="T24" s="13">
        <v>5</v>
      </c>
      <c r="U24" s="14">
        <v>-8</v>
      </c>
      <c r="V24" s="13">
        <v>8</v>
      </c>
      <c r="W24" s="14">
        <v>-1</v>
      </c>
      <c r="X24" s="13">
        <v>4</v>
      </c>
      <c r="Y24" s="14">
        <v>-6</v>
      </c>
      <c r="Z24" s="13">
        <v>12</v>
      </c>
      <c r="AA24" s="14">
        <v>-15</v>
      </c>
      <c r="AB24" s="13">
        <v>12</v>
      </c>
      <c r="AC24" s="14">
        <v>-6</v>
      </c>
      <c r="AD24" s="16"/>
      <c r="AE24" s="17"/>
      <c r="AF24" s="13">
        <v>15</v>
      </c>
      <c r="AG24" s="14">
        <v>-6</v>
      </c>
      <c r="AO24" s="11"/>
    </row>
    <row r="25" spans="1:41" s="3" customFormat="1" ht="9" customHeight="1">
      <c r="A25" s="11"/>
      <c r="B25" s="18" t="s">
        <v>47</v>
      </c>
      <c r="C25" s="26"/>
      <c r="D25" s="26"/>
      <c r="E25" s="26"/>
      <c r="F25" s="26"/>
      <c r="G25" s="19"/>
      <c r="H25" s="26"/>
      <c r="I25" s="27"/>
      <c r="J25" s="28" t="s">
        <v>28</v>
      </c>
      <c r="K25" s="29"/>
      <c r="L25" s="28" t="s">
        <v>31</v>
      </c>
      <c r="M25" s="29"/>
      <c r="N25" s="28" t="s">
        <v>19</v>
      </c>
      <c r="O25" s="29"/>
      <c r="P25" s="28" t="s">
        <v>48</v>
      </c>
      <c r="Q25" s="29"/>
      <c r="R25" s="28" t="s">
        <v>25</v>
      </c>
      <c r="S25" s="29"/>
      <c r="T25" s="28" t="s">
        <v>24</v>
      </c>
      <c r="U25" s="29"/>
      <c r="V25" s="28" t="s">
        <v>22</v>
      </c>
      <c r="W25" s="29"/>
      <c r="X25" s="28" t="s">
        <v>17</v>
      </c>
      <c r="Y25" s="29"/>
      <c r="Z25" s="28" t="s">
        <v>23</v>
      </c>
      <c r="AA25" s="29"/>
      <c r="AB25" s="28" t="s">
        <v>18</v>
      </c>
      <c r="AC25" s="29"/>
      <c r="AD25" s="30"/>
      <c r="AE25" s="24"/>
      <c r="AF25" s="28" t="s">
        <v>32</v>
      </c>
      <c r="AG25" s="29"/>
      <c r="AO25" s="11"/>
    </row>
    <row r="26" spans="1:41" s="3" customFormat="1" ht="9" customHeight="1">
      <c r="A26" s="3">
        <v>12</v>
      </c>
      <c r="B26" s="4" t="s">
        <v>49</v>
      </c>
      <c r="C26" s="12">
        <v>22</v>
      </c>
      <c r="D26" s="12">
        <v>2</v>
      </c>
      <c r="E26" s="12">
        <v>1</v>
      </c>
      <c r="F26" s="12">
        <v>19</v>
      </c>
      <c r="G26" s="13">
        <v>81</v>
      </c>
      <c r="H26" s="14">
        <v>-201</v>
      </c>
      <c r="I26" s="15">
        <v>5</v>
      </c>
      <c r="J26" s="13">
        <v>4</v>
      </c>
      <c r="K26" s="14">
        <v>-11</v>
      </c>
      <c r="L26" s="13">
        <v>1</v>
      </c>
      <c r="M26" s="14">
        <v>-7</v>
      </c>
      <c r="N26" s="13">
        <v>4</v>
      </c>
      <c r="O26" s="14">
        <v>-7</v>
      </c>
      <c r="P26" s="13">
        <v>3</v>
      </c>
      <c r="Q26" s="14">
        <v>-5</v>
      </c>
      <c r="R26" s="13">
        <v>2</v>
      </c>
      <c r="S26" s="14">
        <v>-1</v>
      </c>
      <c r="T26" s="13">
        <v>5</v>
      </c>
      <c r="U26" s="14">
        <v>-6</v>
      </c>
      <c r="V26" s="13">
        <v>0</v>
      </c>
      <c r="W26" s="14">
        <v>-7</v>
      </c>
      <c r="X26" s="13">
        <v>4</v>
      </c>
      <c r="Y26" s="14">
        <v>-1</v>
      </c>
      <c r="Z26" s="13">
        <v>6</v>
      </c>
      <c r="AA26" s="14">
        <v>-10</v>
      </c>
      <c r="AB26" s="13">
        <v>2</v>
      </c>
      <c r="AC26" s="14">
        <v>-10</v>
      </c>
      <c r="AD26" s="13">
        <v>13</v>
      </c>
      <c r="AE26" s="14">
        <v>-21</v>
      </c>
      <c r="AF26" s="16"/>
      <c r="AG26" s="17"/>
      <c r="AO26" s="11"/>
    </row>
    <row r="27" spans="1:41" s="3" customFormat="1" ht="9" customHeight="1">
      <c r="A27" s="6"/>
      <c r="B27" s="31" t="s">
        <v>50</v>
      </c>
      <c r="C27" s="36"/>
      <c r="D27" s="36"/>
      <c r="E27" s="36"/>
      <c r="F27" s="36"/>
      <c r="G27" s="37"/>
      <c r="H27" s="8"/>
      <c r="I27" s="7"/>
      <c r="J27" s="32" t="s">
        <v>25</v>
      </c>
      <c r="K27" s="33"/>
      <c r="L27" s="32" t="s">
        <v>24</v>
      </c>
      <c r="M27" s="33"/>
      <c r="N27" s="32" t="s">
        <v>13</v>
      </c>
      <c r="O27" s="33"/>
      <c r="P27" s="32" t="s">
        <v>22</v>
      </c>
      <c r="Q27" s="33"/>
      <c r="R27" s="32" t="s">
        <v>51</v>
      </c>
      <c r="S27" s="33"/>
      <c r="T27" s="32" t="s">
        <v>26</v>
      </c>
      <c r="U27" s="33"/>
      <c r="V27" s="32" t="s">
        <v>6</v>
      </c>
      <c r="W27" s="33"/>
      <c r="X27" s="32" t="s">
        <v>12</v>
      </c>
      <c r="Y27" s="33"/>
      <c r="Z27" s="32" t="s">
        <v>18</v>
      </c>
      <c r="AA27" s="33"/>
      <c r="AB27" s="32" t="s">
        <v>19</v>
      </c>
      <c r="AC27" s="33"/>
      <c r="AD27" s="32" t="s">
        <v>7</v>
      </c>
      <c r="AE27" s="33"/>
      <c r="AF27" s="34"/>
      <c r="AG27" s="35"/>
      <c r="AO27" s="11"/>
    </row>
    <row r="28" spans="7:41" ht="9" customHeight="1">
      <c r="G28" s="1">
        <f>SUM(G4:G27)</f>
        <v>1558</v>
      </c>
      <c r="H28" s="1">
        <f>SUM(H4:H27)</f>
        <v>-1558</v>
      </c>
      <c r="W28" s="2"/>
      <c r="Y28" s="2"/>
      <c r="AE28" s="2"/>
      <c r="AO28" s="38"/>
    </row>
    <row r="29" spans="23:41" ht="9" customHeight="1">
      <c r="W29" s="2"/>
      <c r="Y29" s="2"/>
      <c r="AE29" s="2"/>
      <c r="AO29" s="38"/>
    </row>
    <row r="30" spans="23:41" ht="9" customHeight="1">
      <c r="W30" s="2"/>
      <c r="Y30" s="2"/>
      <c r="AE30" s="2"/>
      <c r="AO30" s="38"/>
    </row>
    <row r="31" spans="23:41" ht="9" customHeight="1">
      <c r="W31" s="2"/>
      <c r="Y31" s="2"/>
      <c r="AE31" s="2"/>
      <c r="AO31" s="38"/>
    </row>
    <row r="32" spans="23:41" ht="12">
      <c r="W32" s="2"/>
      <c r="Y32" s="2"/>
      <c r="AE32" s="2"/>
      <c r="AO32" s="38"/>
    </row>
    <row r="33" spans="23:41" ht="12">
      <c r="W33" s="2"/>
      <c r="Y33" s="2"/>
      <c r="AE33" s="2"/>
      <c r="AO33" s="38"/>
    </row>
    <row r="34" spans="23:41" ht="12">
      <c r="W34" s="2"/>
      <c r="Y34" s="2"/>
      <c r="AO34" s="38"/>
    </row>
    <row r="35" spans="23:41" ht="12">
      <c r="W35" s="2"/>
      <c r="Y35" s="2"/>
      <c r="AO35" s="38"/>
    </row>
    <row r="36" spans="23:41" ht="12">
      <c r="W36" s="2"/>
      <c r="Y36" s="2"/>
      <c r="AO36" s="38"/>
    </row>
    <row r="37" spans="23:41" ht="12">
      <c r="W37" s="2"/>
      <c r="Y37" s="2"/>
      <c r="AO37" s="38"/>
    </row>
    <row r="38" spans="23:41" ht="12">
      <c r="W38" s="2"/>
      <c r="Y38" s="2"/>
      <c r="AO38" s="38"/>
    </row>
    <row r="39" spans="23:41" ht="12">
      <c r="W39" s="2"/>
      <c r="Y39" s="2"/>
      <c r="AO39" s="38"/>
    </row>
    <row r="40" spans="23:41" ht="12">
      <c r="W40" s="2"/>
      <c r="Y40" s="2"/>
      <c r="AO40" s="38"/>
    </row>
    <row r="41" spans="23:41" ht="12">
      <c r="W41" s="2"/>
      <c r="Y41" s="2"/>
      <c r="AO41" s="38"/>
    </row>
    <row r="42" spans="23:25" ht="12">
      <c r="W42" s="2"/>
      <c r="Y42" s="2"/>
    </row>
    <row r="43" spans="23:25" ht="12">
      <c r="W43" s="2"/>
      <c r="Y43" s="2"/>
    </row>
    <row r="44" spans="23:25" ht="12">
      <c r="W44" s="2"/>
      <c r="Y44" s="2"/>
    </row>
    <row r="45" spans="23:25" ht="12">
      <c r="W45" s="2"/>
      <c r="Y45" s="2"/>
    </row>
    <row r="46" spans="23:25" ht="12">
      <c r="W46" s="2"/>
      <c r="Y46" s="2"/>
    </row>
    <row r="47" ht="12">
      <c r="W47" s="2"/>
    </row>
    <row r="48" ht="12">
      <c r="W48" s="2"/>
    </row>
    <row r="49" ht="12">
      <c r="W49" s="2"/>
    </row>
    <row r="50" ht="12">
      <c r="W50" s="2"/>
    </row>
    <row r="51" ht="12">
      <c r="W51" s="2"/>
    </row>
    <row r="52" ht="12">
      <c r="W52" s="2"/>
    </row>
    <row r="53" ht="12">
      <c r="W53" s="2"/>
    </row>
    <row r="54" ht="12">
      <c r="W54" s="2"/>
    </row>
    <row r="55" ht="12">
      <c r="W55" s="2"/>
    </row>
    <row r="56" ht="12">
      <c r="W56" s="2"/>
    </row>
    <row r="57" ht="12">
      <c r="W57" s="2"/>
    </row>
    <row r="58" ht="12">
      <c r="W58" s="2"/>
    </row>
    <row r="59" ht="12">
      <c r="W59" s="2"/>
    </row>
    <row r="60" ht="12">
      <c r="W60" s="2"/>
    </row>
    <row r="61" ht="12">
      <c r="W61" s="2"/>
    </row>
    <row r="62" ht="12">
      <c r="W62" s="2"/>
    </row>
    <row r="63" ht="12">
      <c r="W63" s="2"/>
    </row>
    <row r="64" ht="12">
      <c r="W64" s="2"/>
    </row>
    <row r="65" ht="12">
      <c r="W65" s="2"/>
    </row>
    <row r="66" ht="12">
      <c r="W66" s="2"/>
    </row>
    <row r="67" ht="12">
      <c r="W67" s="2"/>
    </row>
    <row r="68" ht="12">
      <c r="W68" s="2"/>
    </row>
    <row r="69" ht="12">
      <c r="W69" s="2"/>
    </row>
    <row r="70" ht="12">
      <c r="W70" s="2"/>
    </row>
    <row r="71" ht="12">
      <c r="W71" s="2"/>
    </row>
    <row r="72" ht="12">
      <c r="W72" s="2"/>
    </row>
    <row r="73" ht="12">
      <c r="W73" s="2"/>
    </row>
    <row r="74" ht="12">
      <c r="W74" s="2"/>
    </row>
    <row r="75" ht="12">
      <c r="W75" s="2"/>
    </row>
    <row r="76" ht="12">
      <c r="W76" s="2"/>
    </row>
    <row r="77" ht="12">
      <c r="W77" s="2"/>
    </row>
    <row r="78" ht="12">
      <c r="W78" s="2"/>
    </row>
    <row r="79" ht="12">
      <c r="W79" s="2"/>
    </row>
    <row r="80" ht="12">
      <c r="W80" s="2"/>
    </row>
    <row r="81" ht="12">
      <c r="W81" s="2"/>
    </row>
    <row r="82" ht="12">
      <c r="W82" s="2"/>
    </row>
    <row r="83" ht="12">
      <c r="W83" s="2"/>
    </row>
    <row r="84" ht="12">
      <c r="W84" s="2"/>
    </row>
    <row r="85" ht="12">
      <c r="W85" s="2"/>
    </row>
    <row r="86" ht="12">
      <c r="W86" s="2"/>
    </row>
    <row r="87" ht="12">
      <c r="W87" s="2"/>
    </row>
    <row r="88" ht="12">
      <c r="W88" s="2"/>
    </row>
    <row r="89" ht="12">
      <c r="W89" s="2"/>
    </row>
    <row r="90" ht="12">
      <c r="W90" s="2"/>
    </row>
    <row r="91" ht="12">
      <c r="W91" s="2"/>
    </row>
    <row r="92" ht="12">
      <c r="W92" s="2"/>
    </row>
    <row r="93" ht="12">
      <c r="W93" s="2"/>
    </row>
    <row r="94" ht="12">
      <c r="W94" s="2"/>
    </row>
    <row r="95" ht="12">
      <c r="W95" s="2"/>
    </row>
    <row r="96" ht="12">
      <c r="W96" s="2"/>
    </row>
    <row r="97" ht="12">
      <c r="W97" s="2"/>
    </row>
    <row r="98" ht="12">
      <c r="W98" s="2"/>
    </row>
    <row r="99" ht="12">
      <c r="W99" s="2"/>
    </row>
    <row r="100" ht="12">
      <c r="W100" s="2"/>
    </row>
    <row r="101" ht="12">
      <c r="W101" s="2"/>
    </row>
    <row r="102" ht="12">
      <c r="W102" s="2"/>
    </row>
    <row r="103" ht="12">
      <c r="W103" s="2"/>
    </row>
    <row r="104" ht="12">
      <c r="W104" s="2"/>
    </row>
    <row r="105" ht="12">
      <c r="W105" s="2"/>
    </row>
    <row r="106" ht="12">
      <c r="W106" s="2"/>
    </row>
    <row r="107" ht="12">
      <c r="W107" s="2"/>
    </row>
    <row r="108" ht="12">
      <c r="W108" s="2"/>
    </row>
    <row r="109" ht="12">
      <c r="W109" s="2"/>
    </row>
    <row r="110" ht="12">
      <c r="W110" s="2"/>
    </row>
    <row r="111" ht="12">
      <c r="W111" s="2"/>
    </row>
    <row r="112" ht="12">
      <c r="W112" s="2"/>
    </row>
    <row r="113" ht="12">
      <c r="W113" s="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AJ74"/>
  <sheetViews>
    <sheetView tabSelected="1" workbookViewId="0" topLeftCell="B46">
      <selection activeCell="T50" sqref="T50"/>
    </sheetView>
  </sheetViews>
  <sheetFormatPr defaultColWidth="9.140625" defaultRowHeight="12.75"/>
  <cols>
    <col min="1" max="1" width="2.421875" style="38" customWidth="1"/>
    <col min="2" max="2" width="21.28125" style="38" customWidth="1"/>
    <col min="3" max="6" width="2.8515625" style="38" customWidth="1"/>
    <col min="7" max="7" width="4.140625" style="39" customWidth="1"/>
    <col min="8" max="8" width="4.140625" style="40" customWidth="1"/>
    <col min="9" max="9" width="3.57421875" style="38" customWidth="1"/>
    <col min="10" max="32" width="2.7109375" style="38" customWidth="1"/>
    <col min="33" max="33" width="5.421875" style="38" customWidth="1"/>
    <col min="34" max="34" width="4.28125" style="41" customWidth="1"/>
    <col min="35" max="48" width="2.7109375" style="38" customWidth="1"/>
    <col min="49" max="16384" width="9.140625" style="38" customWidth="1"/>
  </cols>
  <sheetData>
    <row r="3" spans="1:8" ht="11.25" customHeight="1">
      <c r="A3" s="11"/>
      <c r="B3" s="42" t="s">
        <v>52</v>
      </c>
      <c r="C3" s="42" t="s">
        <v>53</v>
      </c>
      <c r="D3" s="11"/>
      <c r="E3" s="11"/>
      <c r="F3" s="11"/>
      <c r="G3" s="43"/>
      <c r="H3" s="42"/>
    </row>
    <row r="4" spans="1:34" s="3" customFormat="1" ht="11.25" customHeight="1">
      <c r="A4" s="6"/>
      <c r="B4" s="7"/>
      <c r="C4" s="8"/>
      <c r="D4" s="8"/>
      <c r="E4" s="8"/>
      <c r="F4" s="8"/>
      <c r="G4" s="7"/>
      <c r="H4" s="9"/>
      <c r="I4" s="7"/>
      <c r="J4" s="10"/>
      <c r="K4" s="8">
        <v>1</v>
      </c>
      <c r="L4" s="10"/>
      <c r="M4" s="8">
        <v>2</v>
      </c>
      <c r="N4" s="10"/>
      <c r="O4" s="8">
        <v>3</v>
      </c>
      <c r="P4" s="10"/>
      <c r="Q4" s="8">
        <v>4</v>
      </c>
      <c r="R4" s="10"/>
      <c r="S4" s="8">
        <v>5</v>
      </c>
      <c r="T4" s="10"/>
      <c r="U4" s="8">
        <v>6</v>
      </c>
      <c r="V4" s="10"/>
      <c r="W4" s="8">
        <v>7</v>
      </c>
      <c r="X4" s="10"/>
      <c r="Y4" s="8">
        <v>8</v>
      </c>
      <c r="Z4" s="10"/>
      <c r="AA4" s="8">
        <v>9</v>
      </c>
      <c r="AB4" s="10"/>
      <c r="AC4" s="8">
        <v>10</v>
      </c>
      <c r="AE4" s="44"/>
      <c r="AH4" s="45"/>
    </row>
    <row r="5" spans="1:34" s="3" customFormat="1" ht="11.25" customHeight="1">
      <c r="A5" s="3">
        <v>1</v>
      </c>
      <c r="B5" s="4" t="s">
        <v>54</v>
      </c>
      <c r="C5" s="12">
        <v>18</v>
      </c>
      <c r="D5" s="12">
        <v>16</v>
      </c>
      <c r="E5" s="12">
        <v>0</v>
      </c>
      <c r="F5" s="12">
        <v>2</v>
      </c>
      <c r="G5" s="13">
        <v>205</v>
      </c>
      <c r="H5" s="14">
        <v>-78</v>
      </c>
      <c r="I5" s="15">
        <v>32</v>
      </c>
      <c r="J5" s="16"/>
      <c r="K5" s="17"/>
      <c r="L5" s="13">
        <v>6</v>
      </c>
      <c r="M5" s="14">
        <v>-10</v>
      </c>
      <c r="N5" s="13">
        <v>11</v>
      </c>
      <c r="O5" s="14">
        <v>-1</v>
      </c>
      <c r="P5" s="13">
        <v>21</v>
      </c>
      <c r="Q5" s="14">
        <v>-8</v>
      </c>
      <c r="R5" s="13">
        <v>12</v>
      </c>
      <c r="S5" s="14">
        <v>-2</v>
      </c>
      <c r="T5" s="13">
        <v>19</v>
      </c>
      <c r="U5" s="14">
        <v>-2</v>
      </c>
      <c r="V5" s="13">
        <v>3</v>
      </c>
      <c r="W5" s="14">
        <v>-1</v>
      </c>
      <c r="X5" s="13">
        <v>10</v>
      </c>
      <c r="Y5" s="14">
        <v>0</v>
      </c>
      <c r="Z5" s="13">
        <v>7</v>
      </c>
      <c r="AA5" s="14">
        <v>-3</v>
      </c>
      <c r="AB5" s="13">
        <v>15</v>
      </c>
      <c r="AC5" s="14">
        <v>-6</v>
      </c>
      <c r="AD5" s="46">
        <f>SUM(J5,L5,N5,P5,R5,T5,V5,X5,Z5,AB5)</f>
        <v>104</v>
      </c>
      <c r="AE5" s="46">
        <f>SUM(K5,M5,O5,Q5,S5,U5,W5,Y5,AA5,AC5)</f>
        <v>-33</v>
      </c>
      <c r="AF5" s="47"/>
      <c r="AG5" s="42">
        <f>AD5-K25</f>
        <v>205</v>
      </c>
      <c r="AH5" s="43">
        <f>AE5-J25</f>
        <v>-78</v>
      </c>
    </row>
    <row r="6" spans="1:34" s="3" customFormat="1" ht="11.25" customHeight="1">
      <c r="A6" s="11"/>
      <c r="B6" s="31" t="s">
        <v>55</v>
      </c>
      <c r="C6" s="6"/>
      <c r="D6" s="6"/>
      <c r="E6" s="6"/>
      <c r="F6" s="6"/>
      <c r="G6" s="6"/>
      <c r="H6" s="6"/>
      <c r="I6" s="6"/>
      <c r="J6" s="48"/>
      <c r="K6" s="48"/>
      <c r="L6" s="49" t="s">
        <v>56</v>
      </c>
      <c r="M6" s="49"/>
      <c r="N6" s="49" t="s">
        <v>11</v>
      </c>
      <c r="O6" s="49"/>
      <c r="P6" s="49" t="s">
        <v>57</v>
      </c>
      <c r="Q6" s="50"/>
      <c r="R6" s="49" t="s">
        <v>18</v>
      </c>
      <c r="S6" s="49"/>
      <c r="T6" s="49" t="s">
        <v>32</v>
      </c>
      <c r="U6" s="50"/>
      <c r="V6" s="49" t="s">
        <v>26</v>
      </c>
      <c r="W6" s="50"/>
      <c r="X6" s="49" t="s">
        <v>58</v>
      </c>
      <c r="Y6" s="50"/>
      <c r="Z6" s="49" t="s">
        <v>25</v>
      </c>
      <c r="AA6" s="50"/>
      <c r="AB6" s="49" t="s">
        <v>28</v>
      </c>
      <c r="AC6" s="50"/>
      <c r="AD6" s="46"/>
      <c r="AE6" s="42"/>
      <c r="AF6" s="47"/>
      <c r="AG6" s="42"/>
      <c r="AH6" s="43"/>
    </row>
    <row r="7" spans="1:34" s="3" customFormat="1" ht="11.25" customHeight="1">
      <c r="A7" s="3">
        <v>2</v>
      </c>
      <c r="B7" s="4" t="s">
        <v>59</v>
      </c>
      <c r="C7" s="12">
        <v>18</v>
      </c>
      <c r="D7" s="12">
        <v>15</v>
      </c>
      <c r="E7" s="12">
        <v>1</v>
      </c>
      <c r="F7" s="12">
        <v>2</v>
      </c>
      <c r="G7" s="13">
        <v>188</v>
      </c>
      <c r="H7" s="14">
        <v>-94</v>
      </c>
      <c r="I7" s="15">
        <v>31</v>
      </c>
      <c r="J7" s="13">
        <v>8</v>
      </c>
      <c r="K7" s="14">
        <v>-6</v>
      </c>
      <c r="L7" s="16"/>
      <c r="M7" s="17"/>
      <c r="N7" s="13">
        <v>9</v>
      </c>
      <c r="O7" s="14">
        <v>-8</v>
      </c>
      <c r="P7" s="13">
        <v>17</v>
      </c>
      <c r="Q7" s="14">
        <v>-1</v>
      </c>
      <c r="R7" s="23">
        <v>9</v>
      </c>
      <c r="S7" s="14">
        <v>-2</v>
      </c>
      <c r="T7" s="13">
        <v>4</v>
      </c>
      <c r="U7" s="14">
        <v>-9</v>
      </c>
      <c r="V7" s="13">
        <v>7</v>
      </c>
      <c r="W7" s="14">
        <v>-2</v>
      </c>
      <c r="X7" s="13">
        <v>20</v>
      </c>
      <c r="Y7" s="14">
        <v>-1</v>
      </c>
      <c r="Z7" s="13">
        <v>24</v>
      </c>
      <c r="AA7" s="14">
        <v>-6</v>
      </c>
      <c r="AB7" s="13">
        <v>14</v>
      </c>
      <c r="AC7" s="14">
        <v>-5</v>
      </c>
      <c r="AD7" s="46">
        <f>SUM(J7,L7,N7,P7,R7,T7,V7,X7,Z7,AB7)</f>
        <v>112</v>
      </c>
      <c r="AE7" s="46">
        <f>SUM(K7,M7,O7,Q7,S7,U7,W7,Y7,AA7,AC7)</f>
        <v>-40</v>
      </c>
      <c r="AF7" s="38"/>
      <c r="AG7" s="38">
        <f>AD7-M25</f>
        <v>188</v>
      </c>
      <c r="AH7" s="39">
        <f>AE7-L25</f>
        <v>-94</v>
      </c>
    </row>
    <row r="8" spans="2:34" s="3" customFormat="1" ht="11.25" customHeight="1">
      <c r="B8" s="18" t="s">
        <v>60</v>
      </c>
      <c r="C8" s="19"/>
      <c r="D8" s="19"/>
      <c r="E8" s="19"/>
      <c r="F8" s="19"/>
      <c r="G8" s="19"/>
      <c r="H8" s="19"/>
      <c r="I8" s="19"/>
      <c r="J8" s="21" t="s">
        <v>5</v>
      </c>
      <c r="K8" s="21"/>
      <c r="L8" s="20"/>
      <c r="M8" s="20"/>
      <c r="N8" s="21" t="s">
        <v>10</v>
      </c>
      <c r="O8" s="21"/>
      <c r="P8" s="21" t="s">
        <v>32</v>
      </c>
      <c r="Q8" s="22"/>
      <c r="R8" s="21" t="s">
        <v>24</v>
      </c>
      <c r="S8" s="21"/>
      <c r="T8" s="21" t="s">
        <v>61</v>
      </c>
      <c r="U8" s="22"/>
      <c r="V8" s="21" t="s">
        <v>62</v>
      </c>
      <c r="W8" s="22"/>
      <c r="X8" s="21" t="s">
        <v>63</v>
      </c>
      <c r="Y8" s="22"/>
      <c r="Z8" s="21" t="s">
        <v>28</v>
      </c>
      <c r="AA8" s="22"/>
      <c r="AB8" s="21" t="s">
        <v>56</v>
      </c>
      <c r="AC8" s="22"/>
      <c r="AD8" s="46"/>
      <c r="AE8" s="42"/>
      <c r="AF8" s="38"/>
      <c r="AG8" s="38"/>
      <c r="AH8" s="39"/>
    </row>
    <row r="9" spans="1:34" s="3" customFormat="1" ht="11.25" customHeight="1">
      <c r="A9" s="3">
        <v>3</v>
      </c>
      <c r="B9" s="4" t="s">
        <v>64</v>
      </c>
      <c r="C9" s="12">
        <v>18</v>
      </c>
      <c r="D9" s="12">
        <v>10</v>
      </c>
      <c r="E9" s="12">
        <v>0</v>
      </c>
      <c r="F9" s="12">
        <v>8</v>
      </c>
      <c r="G9" s="13">
        <v>176</v>
      </c>
      <c r="H9" s="14">
        <v>-127</v>
      </c>
      <c r="I9" s="15">
        <v>20</v>
      </c>
      <c r="J9" s="13">
        <v>2</v>
      </c>
      <c r="K9" s="14">
        <v>-9</v>
      </c>
      <c r="L9" s="13">
        <v>7</v>
      </c>
      <c r="M9" s="14">
        <v>-8</v>
      </c>
      <c r="N9" s="16"/>
      <c r="O9" s="17"/>
      <c r="P9" s="13">
        <v>7</v>
      </c>
      <c r="Q9" s="14">
        <v>-5</v>
      </c>
      <c r="R9" s="51">
        <v>14</v>
      </c>
      <c r="S9" s="52">
        <v>-7</v>
      </c>
      <c r="T9" s="13">
        <v>14</v>
      </c>
      <c r="U9" s="14">
        <v>-5</v>
      </c>
      <c r="V9" s="13">
        <v>10</v>
      </c>
      <c r="W9" s="14">
        <v>-3</v>
      </c>
      <c r="X9" s="13">
        <v>3</v>
      </c>
      <c r="Y9" s="14">
        <v>-6</v>
      </c>
      <c r="Z9" s="13">
        <v>31</v>
      </c>
      <c r="AA9" s="14">
        <v>-11</v>
      </c>
      <c r="AB9" s="13">
        <v>14</v>
      </c>
      <c r="AC9" s="14">
        <v>-3</v>
      </c>
      <c r="AD9" s="46">
        <f>SUM(J9,L9,N9,P9,R9,T9,V9,X9,Z9,AB9)</f>
        <v>102</v>
      </c>
      <c r="AE9" s="46">
        <f>SUM(K9,M9,O9,Q9,S9,U9,W9,Y9,AA9,AC9)</f>
        <v>-57</v>
      </c>
      <c r="AF9" s="38"/>
      <c r="AG9" s="38">
        <f>AD9-O25</f>
        <v>176</v>
      </c>
      <c r="AH9" s="39">
        <f>AE9-N25</f>
        <v>-127</v>
      </c>
    </row>
    <row r="10" spans="2:34" s="3" customFormat="1" ht="11.25" customHeight="1">
      <c r="B10" s="18" t="s">
        <v>65</v>
      </c>
      <c r="C10" s="19"/>
      <c r="D10" s="19"/>
      <c r="E10" s="19"/>
      <c r="F10" s="19"/>
      <c r="G10" s="19"/>
      <c r="H10" s="19"/>
      <c r="I10" s="19"/>
      <c r="J10" s="21" t="s">
        <v>24</v>
      </c>
      <c r="K10" s="21"/>
      <c r="L10" s="21" t="s">
        <v>26</v>
      </c>
      <c r="M10" s="21"/>
      <c r="N10" s="20"/>
      <c r="O10" s="20"/>
      <c r="P10" s="21" t="s">
        <v>28</v>
      </c>
      <c r="Q10" s="22"/>
      <c r="R10" s="53" t="s">
        <v>7</v>
      </c>
      <c r="S10" s="53"/>
      <c r="T10" s="21" t="s">
        <v>62</v>
      </c>
      <c r="U10" s="22"/>
      <c r="V10" s="21" t="s">
        <v>57</v>
      </c>
      <c r="W10" s="22"/>
      <c r="X10" s="21" t="s">
        <v>25</v>
      </c>
      <c r="Y10" s="22"/>
      <c r="Z10" s="21" t="s">
        <v>27</v>
      </c>
      <c r="AA10" s="22"/>
      <c r="AB10" s="21" t="s">
        <v>9</v>
      </c>
      <c r="AC10" s="22"/>
      <c r="AD10" s="46"/>
      <c r="AE10" s="42"/>
      <c r="AF10" s="38"/>
      <c r="AG10" s="38"/>
      <c r="AH10" s="39"/>
    </row>
    <row r="11" spans="1:34" s="3" customFormat="1" ht="11.25" customHeight="1">
      <c r="A11" s="3">
        <v>4</v>
      </c>
      <c r="B11" s="4" t="s">
        <v>66</v>
      </c>
      <c r="C11" s="12">
        <v>18</v>
      </c>
      <c r="D11" s="12">
        <v>9</v>
      </c>
      <c r="E11" s="12">
        <v>1</v>
      </c>
      <c r="F11" s="12">
        <v>8</v>
      </c>
      <c r="G11" s="13">
        <v>120</v>
      </c>
      <c r="H11" s="14">
        <v>-141</v>
      </c>
      <c r="I11" s="15">
        <v>19</v>
      </c>
      <c r="J11" s="13">
        <v>2</v>
      </c>
      <c r="K11" s="14">
        <v>-8</v>
      </c>
      <c r="L11" s="13">
        <v>7</v>
      </c>
      <c r="M11" s="14">
        <v>-15</v>
      </c>
      <c r="N11" s="13">
        <v>9</v>
      </c>
      <c r="O11" s="14">
        <v>-5</v>
      </c>
      <c r="P11" s="16"/>
      <c r="Q11" s="17"/>
      <c r="R11" s="13">
        <v>6</v>
      </c>
      <c r="S11" s="14">
        <v>-4</v>
      </c>
      <c r="T11" s="13">
        <v>11</v>
      </c>
      <c r="U11" s="14">
        <v>-5</v>
      </c>
      <c r="V11" s="13">
        <v>9</v>
      </c>
      <c r="W11" s="14">
        <v>-3</v>
      </c>
      <c r="X11" s="13">
        <v>8</v>
      </c>
      <c r="Y11" s="14">
        <v>-3</v>
      </c>
      <c r="Z11" s="13">
        <v>13</v>
      </c>
      <c r="AA11" s="14">
        <v>-3</v>
      </c>
      <c r="AB11" s="13">
        <v>13</v>
      </c>
      <c r="AC11" s="14">
        <v>-9</v>
      </c>
      <c r="AD11" s="46">
        <f>SUM(J11,L11,N11,P11,R11,T11,V11,X11,Z11,AB11)</f>
        <v>78</v>
      </c>
      <c r="AE11" s="46">
        <f>SUM(K11,M11,O11,Q11,S11,U11,W11,Y11,AA11,AC11)</f>
        <v>-55</v>
      </c>
      <c r="AF11" s="38"/>
      <c r="AG11" s="38">
        <f>AD11-Q25</f>
        <v>120</v>
      </c>
      <c r="AH11" s="39">
        <f>AE11-P25</f>
        <v>-141</v>
      </c>
    </row>
    <row r="12" spans="1:34" s="3" customFormat="1" ht="11.25" customHeight="1">
      <c r="A12" s="11"/>
      <c r="B12" s="18" t="s">
        <v>55</v>
      </c>
      <c r="C12" s="19"/>
      <c r="D12" s="19"/>
      <c r="E12" s="19"/>
      <c r="F12" s="19"/>
      <c r="G12" s="19"/>
      <c r="H12" s="19"/>
      <c r="I12" s="19"/>
      <c r="J12" s="21" t="s">
        <v>56</v>
      </c>
      <c r="K12" s="21"/>
      <c r="L12" s="21" t="s">
        <v>7</v>
      </c>
      <c r="M12" s="21"/>
      <c r="N12" s="21" t="s">
        <v>13</v>
      </c>
      <c r="O12" s="21"/>
      <c r="P12" s="20"/>
      <c r="Q12" s="24"/>
      <c r="R12" s="21" t="s">
        <v>5</v>
      </c>
      <c r="S12" s="21"/>
      <c r="T12" s="21" t="s">
        <v>67</v>
      </c>
      <c r="U12" s="22"/>
      <c r="V12" s="25" t="s">
        <v>9</v>
      </c>
      <c r="W12" s="22"/>
      <c r="X12" s="21" t="s">
        <v>24</v>
      </c>
      <c r="Y12" s="22"/>
      <c r="Z12" s="21" t="s">
        <v>62</v>
      </c>
      <c r="AA12" s="22"/>
      <c r="AB12" s="21" t="s">
        <v>14</v>
      </c>
      <c r="AC12" s="22"/>
      <c r="AD12" s="46"/>
      <c r="AE12" s="42"/>
      <c r="AF12" s="38"/>
      <c r="AG12" s="38"/>
      <c r="AH12" s="39"/>
    </row>
    <row r="13" spans="1:34" s="3" customFormat="1" ht="11.25" customHeight="1">
      <c r="A13" s="3">
        <v>5</v>
      </c>
      <c r="B13" s="4" t="s">
        <v>68</v>
      </c>
      <c r="C13" s="12">
        <v>18</v>
      </c>
      <c r="D13" s="12">
        <v>9</v>
      </c>
      <c r="E13" s="12">
        <v>0</v>
      </c>
      <c r="F13" s="12">
        <v>9</v>
      </c>
      <c r="G13" s="13">
        <v>166</v>
      </c>
      <c r="H13" s="14">
        <v>-171</v>
      </c>
      <c r="I13" s="15">
        <v>18</v>
      </c>
      <c r="J13" s="13">
        <v>1</v>
      </c>
      <c r="K13" s="14">
        <v>-15</v>
      </c>
      <c r="L13" s="13">
        <v>3</v>
      </c>
      <c r="M13" s="14">
        <v>-8</v>
      </c>
      <c r="N13" s="13">
        <v>13</v>
      </c>
      <c r="O13" s="14">
        <v>-7</v>
      </c>
      <c r="P13" s="13">
        <v>17</v>
      </c>
      <c r="Q13" s="14">
        <v>-4</v>
      </c>
      <c r="R13" s="16"/>
      <c r="S13" s="17"/>
      <c r="T13" s="13">
        <v>16</v>
      </c>
      <c r="U13" s="14">
        <v>-14</v>
      </c>
      <c r="V13" s="13">
        <v>13</v>
      </c>
      <c r="W13" s="14">
        <v>-4</v>
      </c>
      <c r="X13" s="13">
        <v>15</v>
      </c>
      <c r="Y13" s="14">
        <v>-8</v>
      </c>
      <c r="Z13" s="13">
        <v>16</v>
      </c>
      <c r="AA13" s="14">
        <v>-8</v>
      </c>
      <c r="AB13" s="13">
        <v>7</v>
      </c>
      <c r="AC13" s="14">
        <v>-11</v>
      </c>
      <c r="AD13" s="46">
        <f>SUM(J13,L13,N13,P13,R13,T13,V13,X13,Z13,AB13)</f>
        <v>101</v>
      </c>
      <c r="AE13" s="46">
        <f>SUM(K13,M13,O13,Q13,S13,U13,W13,Y13,AA13,AC13)</f>
        <v>-79</v>
      </c>
      <c r="AF13" s="38"/>
      <c r="AG13" s="38">
        <f>AD13-S25</f>
        <v>166</v>
      </c>
      <c r="AH13" s="39">
        <f>AE13-R25</f>
        <v>-171</v>
      </c>
    </row>
    <row r="14" spans="1:34" s="3" customFormat="1" ht="11.25" customHeight="1">
      <c r="A14" s="11"/>
      <c r="B14" s="18" t="s">
        <v>55</v>
      </c>
      <c r="C14" s="19"/>
      <c r="D14" s="19"/>
      <c r="E14" s="19"/>
      <c r="F14" s="19"/>
      <c r="G14" s="19"/>
      <c r="H14" s="19"/>
      <c r="I14" s="19"/>
      <c r="J14" s="21" t="s">
        <v>9</v>
      </c>
      <c r="K14" s="21"/>
      <c r="L14" s="21" t="s">
        <v>11</v>
      </c>
      <c r="M14" s="21"/>
      <c r="N14" s="21" t="s">
        <v>32</v>
      </c>
      <c r="O14" s="21"/>
      <c r="P14" s="21" t="s">
        <v>27</v>
      </c>
      <c r="Q14" s="22"/>
      <c r="R14" s="20"/>
      <c r="S14" s="20"/>
      <c r="T14" s="21" t="s">
        <v>28</v>
      </c>
      <c r="U14" s="22"/>
      <c r="V14" s="21" t="s">
        <v>25</v>
      </c>
      <c r="W14" s="22"/>
      <c r="X14" s="21" t="s">
        <v>26</v>
      </c>
      <c r="Y14" s="22"/>
      <c r="Z14" s="21" t="s">
        <v>57</v>
      </c>
      <c r="AA14" s="22"/>
      <c r="AB14" s="21" t="s">
        <v>62</v>
      </c>
      <c r="AC14" s="22"/>
      <c r="AD14" s="46"/>
      <c r="AE14" s="42"/>
      <c r="AF14" s="38"/>
      <c r="AG14" s="38"/>
      <c r="AH14" s="39"/>
    </row>
    <row r="15" spans="1:34" s="3" customFormat="1" ht="11.25" customHeight="1">
      <c r="A15" s="3">
        <v>6</v>
      </c>
      <c r="B15" s="4" t="s">
        <v>1</v>
      </c>
      <c r="C15" s="12">
        <v>18</v>
      </c>
      <c r="D15" s="12">
        <v>7</v>
      </c>
      <c r="E15" s="12">
        <v>0</v>
      </c>
      <c r="F15" s="12">
        <v>11</v>
      </c>
      <c r="G15" s="13">
        <v>115</v>
      </c>
      <c r="H15" s="14">
        <v>-140</v>
      </c>
      <c r="I15" s="15">
        <v>14</v>
      </c>
      <c r="J15" s="13">
        <v>10</v>
      </c>
      <c r="K15" s="14">
        <v>-11</v>
      </c>
      <c r="L15" s="13">
        <v>2</v>
      </c>
      <c r="M15" s="14">
        <v>-4</v>
      </c>
      <c r="N15" s="13">
        <v>3</v>
      </c>
      <c r="O15" s="14">
        <v>-8</v>
      </c>
      <c r="P15" s="13">
        <v>6</v>
      </c>
      <c r="Q15" s="14">
        <v>-1</v>
      </c>
      <c r="R15" s="13">
        <v>4</v>
      </c>
      <c r="S15" s="14">
        <v>-10</v>
      </c>
      <c r="T15" s="16"/>
      <c r="U15" s="17"/>
      <c r="V15" s="13">
        <v>2</v>
      </c>
      <c r="W15" s="14">
        <v>-8</v>
      </c>
      <c r="X15" s="13">
        <v>6</v>
      </c>
      <c r="Y15" s="14">
        <v>-8</v>
      </c>
      <c r="Z15" s="13">
        <v>7</v>
      </c>
      <c r="AA15" s="14">
        <v>-6</v>
      </c>
      <c r="AB15" s="13">
        <v>6</v>
      </c>
      <c r="AC15" s="14">
        <v>-1</v>
      </c>
      <c r="AD15" s="46">
        <f>SUM(J15,L15,N15,P15,R15,T15,V15,X15,Z15,AB15)</f>
        <v>46</v>
      </c>
      <c r="AE15" s="46">
        <f>SUM(K15,M15,O15,Q15,S15,U15,W15,Y15,AA15,AC15)</f>
        <v>-57</v>
      </c>
      <c r="AF15" s="38"/>
      <c r="AG15" s="38">
        <f>AD15-U25</f>
        <v>115</v>
      </c>
      <c r="AH15" s="39">
        <f>AE15-T25</f>
        <v>-140</v>
      </c>
    </row>
    <row r="16" spans="2:34" s="3" customFormat="1" ht="11.25" customHeight="1">
      <c r="B16" s="18" t="s">
        <v>69</v>
      </c>
      <c r="C16" s="19"/>
      <c r="D16" s="19"/>
      <c r="E16" s="19"/>
      <c r="F16" s="19"/>
      <c r="G16" s="19"/>
      <c r="H16" s="19"/>
      <c r="I16" s="19"/>
      <c r="J16" s="21" t="s">
        <v>70</v>
      </c>
      <c r="K16" s="21"/>
      <c r="L16" s="21" t="s">
        <v>25</v>
      </c>
      <c r="M16" s="21"/>
      <c r="N16" s="21" t="s">
        <v>58</v>
      </c>
      <c r="O16" s="21"/>
      <c r="P16" s="21" t="s">
        <v>26</v>
      </c>
      <c r="Q16" s="22"/>
      <c r="R16" s="21" t="s">
        <v>13</v>
      </c>
      <c r="S16" s="21"/>
      <c r="T16" s="20"/>
      <c r="U16" s="24"/>
      <c r="V16" s="21" t="s">
        <v>71</v>
      </c>
      <c r="W16" s="22"/>
      <c r="X16" s="21" t="s">
        <v>57</v>
      </c>
      <c r="Y16" s="22"/>
      <c r="Z16" s="21" t="s">
        <v>9</v>
      </c>
      <c r="AA16" s="22"/>
      <c r="AB16" s="21" t="s">
        <v>72</v>
      </c>
      <c r="AC16" s="22"/>
      <c r="AD16" s="46"/>
      <c r="AE16" s="42"/>
      <c r="AF16" s="38"/>
      <c r="AG16" s="38"/>
      <c r="AH16" s="39"/>
    </row>
    <row r="17" spans="1:34" s="3" customFormat="1" ht="11.25" customHeight="1">
      <c r="A17" s="3">
        <v>7</v>
      </c>
      <c r="B17" s="4" t="s">
        <v>20</v>
      </c>
      <c r="C17" s="12">
        <v>18</v>
      </c>
      <c r="D17" s="12">
        <v>7</v>
      </c>
      <c r="E17" s="12">
        <v>0</v>
      </c>
      <c r="F17" s="12">
        <v>11</v>
      </c>
      <c r="G17" s="13">
        <v>121</v>
      </c>
      <c r="H17" s="14">
        <v>-164</v>
      </c>
      <c r="I17" s="15">
        <v>14</v>
      </c>
      <c r="J17" s="13">
        <v>6</v>
      </c>
      <c r="K17" s="14">
        <v>-7</v>
      </c>
      <c r="L17" s="13">
        <v>7</v>
      </c>
      <c r="M17" s="14">
        <v>-10</v>
      </c>
      <c r="N17" s="13">
        <v>2</v>
      </c>
      <c r="O17" s="14">
        <v>-17</v>
      </c>
      <c r="P17" s="13">
        <v>7</v>
      </c>
      <c r="Q17" s="14">
        <v>-5</v>
      </c>
      <c r="R17" s="13">
        <v>12</v>
      </c>
      <c r="S17" s="14">
        <v>-17</v>
      </c>
      <c r="T17" s="13">
        <v>6</v>
      </c>
      <c r="U17" s="14">
        <v>-12</v>
      </c>
      <c r="V17" s="16"/>
      <c r="W17" s="17"/>
      <c r="X17" s="13">
        <v>10</v>
      </c>
      <c r="Y17" s="14">
        <v>-4</v>
      </c>
      <c r="Z17" s="13">
        <v>11</v>
      </c>
      <c r="AA17" s="14">
        <v>-3</v>
      </c>
      <c r="AB17" s="13">
        <v>9</v>
      </c>
      <c r="AC17" s="14">
        <v>-6</v>
      </c>
      <c r="AD17" s="46">
        <f>SUM(J17,L17,N17,P17,R17,T17,V17,X17,Z17,AB17)</f>
        <v>70</v>
      </c>
      <c r="AE17" s="46">
        <f>SUM(K17,M17,O17,Q17,S17,U17,W17,Y17,AA17,AC17)</f>
        <v>-81</v>
      </c>
      <c r="AF17" s="38"/>
      <c r="AG17" s="38">
        <f>AD17-W25</f>
        <v>121</v>
      </c>
      <c r="AH17" s="39">
        <f>AE17-V25</f>
        <v>-164</v>
      </c>
    </row>
    <row r="18" spans="1:34" s="3" customFormat="1" ht="11.25" customHeight="1">
      <c r="A18" s="11"/>
      <c r="B18" s="18" t="s">
        <v>73</v>
      </c>
      <c r="C18" s="26"/>
      <c r="D18" s="26"/>
      <c r="E18" s="26"/>
      <c r="F18" s="26"/>
      <c r="G18" s="19"/>
      <c r="H18" s="26"/>
      <c r="I18" s="27"/>
      <c r="J18" s="28" t="s">
        <v>10</v>
      </c>
      <c r="K18" s="29"/>
      <c r="L18" s="28" t="s">
        <v>58</v>
      </c>
      <c r="M18" s="29"/>
      <c r="N18" s="28" t="s">
        <v>56</v>
      </c>
      <c r="O18" s="29"/>
      <c r="P18" s="28" t="s">
        <v>74</v>
      </c>
      <c r="Q18" s="29"/>
      <c r="R18" s="28" t="s">
        <v>14</v>
      </c>
      <c r="S18" s="29"/>
      <c r="T18" s="28" t="s">
        <v>5</v>
      </c>
      <c r="U18" s="29"/>
      <c r="V18" s="30"/>
      <c r="W18" s="24"/>
      <c r="X18" s="28" t="s">
        <v>13</v>
      </c>
      <c r="Y18" s="29"/>
      <c r="Z18" s="28" t="s">
        <v>11</v>
      </c>
      <c r="AA18" s="29"/>
      <c r="AB18" s="28" t="s">
        <v>32</v>
      </c>
      <c r="AC18" s="29"/>
      <c r="AD18" s="46"/>
      <c r="AE18" s="42"/>
      <c r="AF18" s="38"/>
      <c r="AG18" s="38"/>
      <c r="AH18" s="39"/>
    </row>
    <row r="19" spans="1:34" s="3" customFormat="1" ht="11.25" customHeight="1">
      <c r="A19" s="3">
        <v>8</v>
      </c>
      <c r="B19" s="4" t="s">
        <v>75</v>
      </c>
      <c r="C19" s="12">
        <v>18</v>
      </c>
      <c r="D19" s="12">
        <v>6</v>
      </c>
      <c r="E19" s="12">
        <v>1</v>
      </c>
      <c r="F19" s="12">
        <v>11</v>
      </c>
      <c r="G19" s="13">
        <v>116</v>
      </c>
      <c r="H19" s="14">
        <v>-167</v>
      </c>
      <c r="I19" s="15">
        <v>13</v>
      </c>
      <c r="J19" s="13">
        <v>4</v>
      </c>
      <c r="K19" s="14">
        <v>-18</v>
      </c>
      <c r="L19" s="13">
        <v>11</v>
      </c>
      <c r="M19" s="14">
        <v>-6</v>
      </c>
      <c r="N19" s="13">
        <v>13</v>
      </c>
      <c r="O19" s="14">
        <v>-7</v>
      </c>
      <c r="P19" s="13">
        <v>6</v>
      </c>
      <c r="Q19" s="14">
        <v>-6</v>
      </c>
      <c r="R19" s="13">
        <v>13</v>
      </c>
      <c r="S19" s="14">
        <v>-14</v>
      </c>
      <c r="T19" s="13">
        <v>6</v>
      </c>
      <c r="U19" s="14">
        <v>-13</v>
      </c>
      <c r="V19" s="13">
        <v>16</v>
      </c>
      <c r="W19" s="14">
        <v>-3</v>
      </c>
      <c r="X19" s="16"/>
      <c r="Y19" s="17"/>
      <c r="Z19" s="13">
        <v>4</v>
      </c>
      <c r="AA19" s="14">
        <v>-11</v>
      </c>
      <c r="AB19" s="13">
        <v>7</v>
      </c>
      <c r="AC19" s="14">
        <v>-5</v>
      </c>
      <c r="AD19" s="46">
        <f>SUM(J19,L19,N19,P19,R19,T19,V19,X19,Z19,AB19)</f>
        <v>80</v>
      </c>
      <c r="AE19" s="46">
        <f>SUM(K19,M19,O19,Q19,S19,U19,W19,Y19,AA19,AC19)</f>
        <v>-83</v>
      </c>
      <c r="AF19" s="38"/>
      <c r="AG19" s="38">
        <f>AD19-Y25</f>
        <v>116</v>
      </c>
      <c r="AH19" s="39">
        <f>AE19-X25</f>
        <v>-167</v>
      </c>
    </row>
    <row r="20" spans="2:34" s="3" customFormat="1" ht="11.25" customHeight="1">
      <c r="B20" s="18" t="s">
        <v>55</v>
      </c>
      <c r="C20" s="26"/>
      <c r="D20" s="26"/>
      <c r="E20" s="26"/>
      <c r="F20" s="26"/>
      <c r="G20" s="19"/>
      <c r="H20" s="26"/>
      <c r="I20" s="27"/>
      <c r="J20" s="28" t="s">
        <v>62</v>
      </c>
      <c r="K20" s="29"/>
      <c r="L20" s="28" t="s">
        <v>18</v>
      </c>
      <c r="M20" s="29"/>
      <c r="N20" s="28" t="s">
        <v>14</v>
      </c>
      <c r="O20" s="29"/>
      <c r="P20" s="28" t="s">
        <v>11</v>
      </c>
      <c r="Q20" s="29"/>
      <c r="R20" s="28" t="s">
        <v>10</v>
      </c>
      <c r="S20" s="29"/>
      <c r="T20" s="28" t="s">
        <v>76</v>
      </c>
      <c r="U20" s="29"/>
      <c r="V20" s="28" t="s">
        <v>28</v>
      </c>
      <c r="W20" s="29"/>
      <c r="X20" s="30"/>
      <c r="Y20" s="24"/>
      <c r="Z20" s="28" t="s">
        <v>32</v>
      </c>
      <c r="AA20" s="29"/>
      <c r="AB20" s="28" t="s">
        <v>5</v>
      </c>
      <c r="AC20" s="29"/>
      <c r="AD20" s="46"/>
      <c r="AE20" s="42"/>
      <c r="AF20" s="38"/>
      <c r="AG20" s="38"/>
      <c r="AH20" s="39"/>
    </row>
    <row r="21" spans="1:34" s="3" customFormat="1" ht="11.25" customHeight="1">
      <c r="A21" s="3">
        <v>9</v>
      </c>
      <c r="B21" s="4" t="s">
        <v>77</v>
      </c>
      <c r="C21" s="12">
        <v>18</v>
      </c>
      <c r="D21" s="12">
        <v>5</v>
      </c>
      <c r="E21" s="12">
        <v>0</v>
      </c>
      <c r="F21" s="12">
        <v>13</v>
      </c>
      <c r="G21" s="13">
        <v>121</v>
      </c>
      <c r="H21" s="14">
        <v>-214</v>
      </c>
      <c r="I21" s="15">
        <v>10</v>
      </c>
      <c r="J21" s="13">
        <v>10</v>
      </c>
      <c r="K21" s="14">
        <v>-22</v>
      </c>
      <c r="L21" s="13">
        <v>5</v>
      </c>
      <c r="M21" s="14">
        <v>-9</v>
      </c>
      <c r="N21" s="13">
        <v>4</v>
      </c>
      <c r="O21" s="14">
        <v>-12</v>
      </c>
      <c r="P21" s="13">
        <v>3</v>
      </c>
      <c r="Q21" s="14">
        <v>-7</v>
      </c>
      <c r="R21" s="13">
        <v>8</v>
      </c>
      <c r="S21" s="14">
        <v>-7</v>
      </c>
      <c r="T21" s="13">
        <v>5</v>
      </c>
      <c r="U21" s="14">
        <v>-4</v>
      </c>
      <c r="V21" s="13">
        <v>12</v>
      </c>
      <c r="W21" s="14">
        <v>-15</v>
      </c>
      <c r="X21" s="13">
        <v>9</v>
      </c>
      <c r="Y21" s="14">
        <v>-5</v>
      </c>
      <c r="Z21" s="16"/>
      <c r="AA21" s="17"/>
      <c r="AB21" s="13">
        <v>10</v>
      </c>
      <c r="AC21" s="14">
        <v>-9</v>
      </c>
      <c r="AD21" s="46">
        <f>SUM(J21,L21,N21,P21,R21,T21,V21,X21,Z21,AB21)</f>
        <v>66</v>
      </c>
      <c r="AE21" s="46">
        <f>SUM(K21,M21,O21,Q21,S21,U21,W21,Y21,AA21,AC21)</f>
        <v>-90</v>
      </c>
      <c r="AF21" s="38"/>
      <c r="AG21" s="38">
        <f>AD21-AA25</f>
        <v>121</v>
      </c>
      <c r="AH21" s="39">
        <f>AE21-Z25</f>
        <v>-214</v>
      </c>
    </row>
    <row r="22" spans="1:34" s="3" customFormat="1" ht="11.25" customHeight="1">
      <c r="A22" s="11"/>
      <c r="B22" s="18" t="s">
        <v>78</v>
      </c>
      <c r="C22" s="19"/>
      <c r="D22" s="19"/>
      <c r="E22" s="19"/>
      <c r="F22" s="19"/>
      <c r="G22" s="19"/>
      <c r="H22" s="19"/>
      <c r="I22" s="19"/>
      <c r="J22" s="28" t="s">
        <v>14</v>
      </c>
      <c r="K22" s="29"/>
      <c r="L22" s="28" t="s">
        <v>13</v>
      </c>
      <c r="M22" s="29"/>
      <c r="N22" s="28" t="s">
        <v>5</v>
      </c>
      <c r="O22" s="29"/>
      <c r="P22" s="28" t="s">
        <v>58</v>
      </c>
      <c r="Q22" s="29"/>
      <c r="R22" s="28" t="s">
        <v>56</v>
      </c>
      <c r="S22" s="29"/>
      <c r="T22" s="28" t="s">
        <v>18</v>
      </c>
      <c r="U22" s="29"/>
      <c r="V22" s="28" t="s">
        <v>24</v>
      </c>
      <c r="W22" s="29"/>
      <c r="X22" s="28" t="s">
        <v>7</v>
      </c>
      <c r="Y22" s="29"/>
      <c r="Z22" s="30"/>
      <c r="AA22" s="24"/>
      <c r="AB22" s="28" t="s">
        <v>10</v>
      </c>
      <c r="AC22" s="29"/>
      <c r="AD22" s="46"/>
      <c r="AE22" s="42"/>
      <c r="AF22" s="38"/>
      <c r="AG22" s="38"/>
      <c r="AH22" s="39"/>
    </row>
    <row r="23" spans="1:34" s="3" customFormat="1" ht="11.25" customHeight="1">
      <c r="A23" s="3">
        <v>10</v>
      </c>
      <c r="B23" s="4" t="s">
        <v>79</v>
      </c>
      <c r="C23" s="12">
        <v>18</v>
      </c>
      <c r="D23" s="12">
        <v>4</v>
      </c>
      <c r="E23" s="12">
        <v>1</v>
      </c>
      <c r="F23" s="12">
        <v>13</v>
      </c>
      <c r="G23" s="13">
        <v>112</v>
      </c>
      <c r="H23" s="14">
        <v>-144</v>
      </c>
      <c r="I23" s="15">
        <v>9</v>
      </c>
      <c r="J23" s="13">
        <v>2</v>
      </c>
      <c r="K23" s="14">
        <v>-5</v>
      </c>
      <c r="L23" s="13">
        <v>6</v>
      </c>
      <c r="M23" s="14">
        <v>-6</v>
      </c>
      <c r="N23" s="13">
        <v>6</v>
      </c>
      <c r="O23" s="14">
        <v>-9</v>
      </c>
      <c r="P23" s="13">
        <v>2</v>
      </c>
      <c r="Q23" s="14">
        <v>-5</v>
      </c>
      <c r="R23" s="13">
        <v>14</v>
      </c>
      <c r="S23" s="14">
        <v>-2</v>
      </c>
      <c r="T23" s="13">
        <v>2</v>
      </c>
      <c r="U23" s="14">
        <v>-5</v>
      </c>
      <c r="V23" s="13">
        <v>11</v>
      </c>
      <c r="W23" s="14">
        <v>-12</v>
      </c>
      <c r="X23" s="13">
        <v>3</v>
      </c>
      <c r="Y23" s="14">
        <v>-1</v>
      </c>
      <c r="Z23" s="13">
        <v>11</v>
      </c>
      <c r="AA23" s="14">
        <v>-4</v>
      </c>
      <c r="AB23" s="16"/>
      <c r="AC23" s="17"/>
      <c r="AD23" s="46">
        <f>SUM(J23,L23,N23,P23,R23,T23,V23,X23,Z23,AB23)</f>
        <v>57</v>
      </c>
      <c r="AE23" s="46">
        <f>SUM(K23,M23,O23,Q23,S23,U23,W23,Y23,AA23,AC23)</f>
        <v>-49</v>
      </c>
      <c r="AF23" s="38"/>
      <c r="AG23" s="38">
        <f>AD23-AC25</f>
        <v>112</v>
      </c>
      <c r="AH23" s="39">
        <f>AE23-AB25</f>
        <v>-144</v>
      </c>
    </row>
    <row r="24" spans="1:34" s="3" customFormat="1" ht="11.25" customHeight="1">
      <c r="A24" s="6"/>
      <c r="B24" s="31" t="s">
        <v>80</v>
      </c>
      <c r="C24" s="8"/>
      <c r="D24" s="8"/>
      <c r="E24" s="8"/>
      <c r="F24" s="8"/>
      <c r="G24" s="6"/>
      <c r="H24" s="8"/>
      <c r="I24" s="7"/>
      <c r="J24" s="32" t="s">
        <v>13</v>
      </c>
      <c r="K24" s="33"/>
      <c r="L24" s="32" t="s">
        <v>81</v>
      </c>
      <c r="M24" s="33"/>
      <c r="N24" s="32" t="s">
        <v>18</v>
      </c>
      <c r="O24" s="33"/>
      <c r="P24" s="32" t="s">
        <v>25</v>
      </c>
      <c r="Q24" s="33"/>
      <c r="R24" s="32" t="s">
        <v>58</v>
      </c>
      <c r="S24" s="33"/>
      <c r="T24" s="32" t="s">
        <v>11</v>
      </c>
      <c r="U24" s="33"/>
      <c r="V24" s="32" t="s">
        <v>7</v>
      </c>
      <c r="W24" s="33"/>
      <c r="X24" s="32" t="s">
        <v>56</v>
      </c>
      <c r="Y24" s="33"/>
      <c r="Z24" s="32" t="s">
        <v>26</v>
      </c>
      <c r="AA24" s="33"/>
      <c r="AB24" s="34"/>
      <c r="AC24" s="35"/>
      <c r="AD24" s="46"/>
      <c r="AE24" s="42"/>
      <c r="AF24" s="38"/>
      <c r="AG24" s="38"/>
      <c r="AH24" s="39"/>
    </row>
    <row r="25" spans="1:34" ht="11.25" customHeight="1">
      <c r="A25" s="11"/>
      <c r="B25" s="42"/>
      <c r="C25" s="54">
        <f>SUM(C5:C24)</f>
        <v>180</v>
      </c>
      <c r="D25" s="54">
        <f>SUM(D5:D24)</f>
        <v>88</v>
      </c>
      <c r="E25" s="54">
        <f>SUM(E5:E24)</f>
        <v>4</v>
      </c>
      <c r="F25" s="54">
        <f>SUM(F5:F24)</f>
        <v>88</v>
      </c>
      <c r="G25" s="54">
        <f>SUM(G5:G24)</f>
        <v>1440</v>
      </c>
      <c r="H25" s="54">
        <f>SUM(H5:H24)</f>
        <v>-1440</v>
      </c>
      <c r="I25" s="54">
        <f>SUM(I5:I24)</f>
        <v>180</v>
      </c>
      <c r="J25" s="54">
        <f>SUM(J5:J24)</f>
        <v>45</v>
      </c>
      <c r="K25" s="54">
        <f>SUM(K5:K24)</f>
        <v>-101</v>
      </c>
      <c r="L25" s="54">
        <f>SUM(L5:L24)</f>
        <v>54</v>
      </c>
      <c r="M25" s="54">
        <f>SUM(M5:M24)</f>
        <v>-76</v>
      </c>
      <c r="N25" s="54">
        <f>SUM(N5:N24)</f>
        <v>70</v>
      </c>
      <c r="O25" s="54">
        <f>SUM(O5:O24)</f>
        <v>-74</v>
      </c>
      <c r="P25" s="54">
        <f>SUM(P5:P24)</f>
        <v>86</v>
      </c>
      <c r="Q25" s="54">
        <f>SUM(Q5:Q24)</f>
        <v>-42</v>
      </c>
      <c r="R25" s="54">
        <f>SUM(R5:R24)</f>
        <v>92</v>
      </c>
      <c r="S25" s="54">
        <f>SUM(S5:S24)</f>
        <v>-65</v>
      </c>
      <c r="T25" s="54">
        <f>SUM(T5:T24)</f>
        <v>83</v>
      </c>
      <c r="U25" s="54">
        <f>SUM(U5:U24)</f>
        <v>-69</v>
      </c>
      <c r="V25" s="54">
        <f>SUM(V5:V24)</f>
        <v>83</v>
      </c>
      <c r="W25" s="54">
        <f>SUM(W5:W24)</f>
        <v>-51</v>
      </c>
      <c r="X25" s="54">
        <f>SUM(X5:X24)</f>
        <v>84</v>
      </c>
      <c r="Y25" s="54">
        <f>SUM(Y5:Y24)</f>
        <v>-36</v>
      </c>
      <c r="Z25" s="54">
        <f>SUM(Z5:Z24)</f>
        <v>124</v>
      </c>
      <c r="AA25" s="54">
        <f>SUM(AA5:AA24)</f>
        <v>-55</v>
      </c>
      <c r="AB25" s="54">
        <f>SUM(AB5:AB24)</f>
        <v>95</v>
      </c>
      <c r="AC25" s="54">
        <f>SUM(AC5:AC24)</f>
        <v>-55</v>
      </c>
      <c r="AD25" s="54"/>
      <c r="AE25" s="54"/>
      <c r="AF25" s="54"/>
      <c r="AG25" s="54">
        <f>SUM(AG5:AG24)</f>
        <v>1440</v>
      </c>
      <c r="AH25" s="39">
        <f>SUM(AH5:AH24)</f>
        <v>-1440</v>
      </c>
    </row>
    <row r="26" spans="1:8" ht="12">
      <c r="A26" s="11"/>
      <c r="C26" s="42" t="s">
        <v>82</v>
      </c>
      <c r="D26" s="11"/>
      <c r="E26" s="11"/>
      <c r="F26" s="11"/>
      <c r="G26" s="43"/>
      <c r="H26" s="42"/>
    </row>
    <row r="27" spans="1:29" ht="12">
      <c r="A27" s="6"/>
      <c r="B27" s="7"/>
      <c r="C27" s="8"/>
      <c r="D27" s="8"/>
      <c r="E27" s="8"/>
      <c r="F27" s="8"/>
      <c r="G27" s="7"/>
      <c r="H27" s="9"/>
      <c r="I27" s="7"/>
      <c r="J27" s="10"/>
      <c r="K27" s="8">
        <v>1</v>
      </c>
      <c r="L27" s="10"/>
      <c r="M27" s="8">
        <v>2</v>
      </c>
      <c r="N27" s="10"/>
      <c r="O27" s="8">
        <v>3</v>
      </c>
      <c r="P27" s="10"/>
      <c r="Q27" s="8">
        <v>4</v>
      </c>
      <c r="R27" s="10"/>
      <c r="S27" s="8">
        <v>5</v>
      </c>
      <c r="T27" s="10"/>
      <c r="U27" s="8">
        <v>6</v>
      </c>
      <c r="V27" s="10"/>
      <c r="W27" s="8">
        <v>7</v>
      </c>
      <c r="X27" s="10"/>
      <c r="Y27" s="8">
        <v>8</v>
      </c>
      <c r="Z27" s="10"/>
      <c r="AA27" s="8">
        <v>9</v>
      </c>
      <c r="AB27" s="10"/>
      <c r="AC27" s="8">
        <v>10</v>
      </c>
    </row>
    <row r="28" spans="1:34" ht="12">
      <c r="A28" s="3">
        <v>1</v>
      </c>
      <c r="B28" s="4" t="s">
        <v>83</v>
      </c>
      <c r="C28" s="12">
        <v>18</v>
      </c>
      <c r="D28" s="12">
        <v>16</v>
      </c>
      <c r="E28" s="12">
        <v>0</v>
      </c>
      <c r="F28" s="12">
        <v>2</v>
      </c>
      <c r="G28" s="13">
        <v>196</v>
      </c>
      <c r="H28" s="14">
        <v>-75</v>
      </c>
      <c r="I28" s="15">
        <v>32</v>
      </c>
      <c r="J28" s="16"/>
      <c r="K28" s="17"/>
      <c r="L28" s="13">
        <v>15</v>
      </c>
      <c r="M28" s="14">
        <v>-4</v>
      </c>
      <c r="N28" s="13">
        <v>11</v>
      </c>
      <c r="O28" s="14">
        <v>-3</v>
      </c>
      <c r="P28" s="13">
        <v>6</v>
      </c>
      <c r="Q28" s="14">
        <v>-1</v>
      </c>
      <c r="R28" s="13">
        <v>10</v>
      </c>
      <c r="S28" s="14">
        <v>-6</v>
      </c>
      <c r="T28" s="13">
        <v>4</v>
      </c>
      <c r="U28" s="14">
        <v>-1</v>
      </c>
      <c r="V28" s="13">
        <v>15</v>
      </c>
      <c r="W28" s="14">
        <v>0</v>
      </c>
      <c r="X28" s="13">
        <v>7</v>
      </c>
      <c r="Y28" s="14">
        <v>-1</v>
      </c>
      <c r="Z28" s="13">
        <v>13</v>
      </c>
      <c r="AA28" s="14">
        <v>-1</v>
      </c>
      <c r="AB28" s="13">
        <v>25</v>
      </c>
      <c r="AC28" s="14">
        <v>-4</v>
      </c>
      <c r="AD28" s="46">
        <f>SUM(J28,L28,N28,P28,R28,T28,V28,X28,Z28,AB28)</f>
        <v>106</v>
      </c>
      <c r="AE28" s="46">
        <f>SUM(K28,M28,O28,Q28,S28,U28,W28,Y28,AA28,AC28)</f>
        <v>-21</v>
      </c>
      <c r="AF28" s="47"/>
      <c r="AG28" s="42">
        <f>AD28-K48</f>
        <v>196</v>
      </c>
      <c r="AH28" s="43">
        <f>AE28-J48</f>
        <v>-75</v>
      </c>
    </row>
    <row r="29" spans="1:34" ht="12">
      <c r="A29" s="11"/>
      <c r="B29" s="31" t="s">
        <v>84</v>
      </c>
      <c r="C29" s="6"/>
      <c r="D29" s="6"/>
      <c r="E29" s="6"/>
      <c r="F29" s="6"/>
      <c r="G29" s="6"/>
      <c r="H29" s="6"/>
      <c r="I29" s="6"/>
      <c r="J29" s="48"/>
      <c r="K29" s="48"/>
      <c r="L29" s="49" t="s">
        <v>10</v>
      </c>
      <c r="M29" s="49"/>
      <c r="N29" s="49" t="s">
        <v>32</v>
      </c>
      <c r="O29" s="49"/>
      <c r="P29" s="49" t="s">
        <v>14</v>
      </c>
      <c r="Q29" s="50"/>
      <c r="R29" s="49" t="s">
        <v>18</v>
      </c>
      <c r="S29" s="49"/>
      <c r="T29" s="49" t="s">
        <v>85</v>
      </c>
      <c r="U29" s="50"/>
      <c r="V29" s="49" t="s">
        <v>11</v>
      </c>
      <c r="W29" s="50"/>
      <c r="X29" s="49" t="s">
        <v>13</v>
      </c>
      <c r="Y29" s="50"/>
      <c r="Z29" s="49" t="s">
        <v>56</v>
      </c>
      <c r="AA29" s="50"/>
      <c r="AB29" s="49" t="s">
        <v>5</v>
      </c>
      <c r="AC29" s="50"/>
      <c r="AD29" s="46"/>
      <c r="AE29" s="42"/>
      <c r="AF29" s="47"/>
      <c r="AG29" s="42"/>
      <c r="AH29" s="43"/>
    </row>
    <row r="30" spans="1:34" ht="12">
      <c r="A30" s="3">
        <v>2</v>
      </c>
      <c r="B30" s="4" t="s">
        <v>86</v>
      </c>
      <c r="C30" s="12">
        <v>18</v>
      </c>
      <c r="D30" s="12">
        <v>14</v>
      </c>
      <c r="E30" s="12">
        <v>0</v>
      </c>
      <c r="F30" s="12">
        <v>4</v>
      </c>
      <c r="G30" s="13">
        <v>172</v>
      </c>
      <c r="H30" s="14">
        <v>-74</v>
      </c>
      <c r="I30" s="15">
        <v>28</v>
      </c>
      <c r="J30" s="13">
        <v>10</v>
      </c>
      <c r="K30" s="14">
        <v>-3</v>
      </c>
      <c r="L30" s="16"/>
      <c r="M30" s="17"/>
      <c r="N30" s="13">
        <v>3</v>
      </c>
      <c r="O30" s="14">
        <v>-10</v>
      </c>
      <c r="P30" s="13">
        <v>3</v>
      </c>
      <c r="Q30" s="14">
        <v>-6</v>
      </c>
      <c r="R30" s="23">
        <v>9</v>
      </c>
      <c r="S30" s="14">
        <v>-1</v>
      </c>
      <c r="T30" s="13">
        <v>17</v>
      </c>
      <c r="U30" s="14">
        <v>-1</v>
      </c>
      <c r="V30" s="13">
        <v>10</v>
      </c>
      <c r="W30" s="14">
        <v>-3</v>
      </c>
      <c r="X30" s="13">
        <v>11</v>
      </c>
      <c r="Y30" s="14">
        <v>-3</v>
      </c>
      <c r="Z30" s="13">
        <v>16</v>
      </c>
      <c r="AA30" s="14">
        <v>-2</v>
      </c>
      <c r="AB30" s="13">
        <v>13</v>
      </c>
      <c r="AC30" s="14">
        <v>-5</v>
      </c>
      <c r="AD30" s="46">
        <f>SUM(J30,L30,N30,P30,R30,T30,V30,X30,Z30,AB30)</f>
        <v>92</v>
      </c>
      <c r="AE30" s="46">
        <f>SUM(K30,M30,O30,Q30,S30,U30,W30,Y30,AA30,AC30)</f>
        <v>-34</v>
      </c>
      <c r="AG30" s="38">
        <f>AD30-M48</f>
        <v>172</v>
      </c>
      <c r="AH30" s="39">
        <f>AE30-L48</f>
        <v>-74</v>
      </c>
    </row>
    <row r="31" spans="1:34" ht="12">
      <c r="A31" s="3"/>
      <c r="B31" s="18" t="s">
        <v>55</v>
      </c>
      <c r="C31" s="19"/>
      <c r="D31" s="19"/>
      <c r="E31" s="19"/>
      <c r="F31" s="19"/>
      <c r="G31" s="19"/>
      <c r="H31" s="19"/>
      <c r="I31" s="19"/>
      <c r="J31" s="21" t="s">
        <v>26</v>
      </c>
      <c r="K31" s="21"/>
      <c r="L31" s="20"/>
      <c r="M31" s="20"/>
      <c r="N31" s="21" t="s">
        <v>28</v>
      </c>
      <c r="O31" s="21"/>
      <c r="P31" s="21" t="s">
        <v>18</v>
      </c>
      <c r="Q31" s="22"/>
      <c r="R31" s="21" t="s">
        <v>57</v>
      </c>
      <c r="S31" s="21"/>
      <c r="T31" s="21" t="s">
        <v>27</v>
      </c>
      <c r="U31" s="22"/>
      <c r="V31" s="21" t="s">
        <v>25</v>
      </c>
      <c r="W31" s="22"/>
      <c r="X31" s="21" t="s">
        <v>58</v>
      </c>
      <c r="Y31" s="22"/>
      <c r="Z31" s="21" t="s">
        <v>11</v>
      </c>
      <c r="AA31" s="22"/>
      <c r="AB31" s="21" t="s">
        <v>32</v>
      </c>
      <c r="AC31" s="22"/>
      <c r="AD31" s="46"/>
      <c r="AE31" s="42"/>
      <c r="AH31" s="39"/>
    </row>
    <row r="32" spans="1:34" ht="12">
      <c r="A32" s="3">
        <v>3</v>
      </c>
      <c r="B32" s="4" t="s">
        <v>87</v>
      </c>
      <c r="C32" s="12">
        <v>18</v>
      </c>
      <c r="D32" s="12">
        <v>12</v>
      </c>
      <c r="E32" s="12">
        <v>1</v>
      </c>
      <c r="F32" s="12">
        <v>5</v>
      </c>
      <c r="G32" s="13">
        <v>145</v>
      </c>
      <c r="H32" s="14">
        <v>-109</v>
      </c>
      <c r="I32" s="15">
        <v>25</v>
      </c>
      <c r="J32" s="13">
        <v>5</v>
      </c>
      <c r="K32" s="14">
        <v>-6</v>
      </c>
      <c r="L32" s="13">
        <v>0</v>
      </c>
      <c r="M32" s="14">
        <v>-6</v>
      </c>
      <c r="N32" s="16"/>
      <c r="O32" s="17"/>
      <c r="P32" s="13">
        <v>9</v>
      </c>
      <c r="Q32" s="14">
        <v>-2</v>
      </c>
      <c r="R32" s="13">
        <v>6</v>
      </c>
      <c r="S32" s="14">
        <v>-5</v>
      </c>
      <c r="T32" s="51">
        <v>4</v>
      </c>
      <c r="U32" s="52">
        <v>-5</v>
      </c>
      <c r="V32" s="13">
        <v>13</v>
      </c>
      <c r="W32" s="14">
        <v>-3</v>
      </c>
      <c r="X32" s="13">
        <v>9</v>
      </c>
      <c r="Y32" s="14">
        <v>-4</v>
      </c>
      <c r="Z32" s="13">
        <v>8</v>
      </c>
      <c r="AA32" s="14">
        <v>-5</v>
      </c>
      <c r="AB32" s="13">
        <v>7</v>
      </c>
      <c r="AC32" s="14">
        <v>-4</v>
      </c>
      <c r="AD32" s="46">
        <f>SUM(J32,L32,N32,P32,R32,T32,V32,X32,Z32,AB32)</f>
        <v>61</v>
      </c>
      <c r="AE32" s="46">
        <f>SUM(K32,M32,O32,Q32,S32,U32,W32,Y32,AA32,AC32)</f>
        <v>-40</v>
      </c>
      <c r="AG32" s="38">
        <f>AD32-O48</f>
        <v>145</v>
      </c>
      <c r="AH32" s="39">
        <f>AE32-N48</f>
        <v>-108</v>
      </c>
    </row>
    <row r="33" spans="1:34" ht="12">
      <c r="A33" s="3"/>
      <c r="B33" s="18" t="s">
        <v>88</v>
      </c>
      <c r="C33" s="19"/>
      <c r="D33" s="19"/>
      <c r="E33" s="19"/>
      <c r="F33" s="19"/>
      <c r="G33" s="19"/>
      <c r="H33" s="19"/>
      <c r="I33" s="19"/>
      <c r="J33" s="21" t="s">
        <v>7</v>
      </c>
      <c r="K33" s="21"/>
      <c r="L33" s="21" t="s">
        <v>13</v>
      </c>
      <c r="M33" s="21"/>
      <c r="N33" s="20"/>
      <c r="O33" s="20"/>
      <c r="P33" s="21" t="s">
        <v>58</v>
      </c>
      <c r="Q33" s="22"/>
      <c r="R33" s="21" t="s">
        <v>25</v>
      </c>
      <c r="S33" s="21"/>
      <c r="T33" s="53" t="s">
        <v>57</v>
      </c>
      <c r="U33" s="55"/>
      <c r="V33" s="21" t="s">
        <v>26</v>
      </c>
      <c r="W33" s="22"/>
      <c r="X33" s="21" t="s">
        <v>27</v>
      </c>
      <c r="Y33" s="22"/>
      <c r="Z33" s="21" t="s">
        <v>18</v>
      </c>
      <c r="AA33" s="22"/>
      <c r="AB33" s="21" t="s">
        <v>11</v>
      </c>
      <c r="AC33" s="22"/>
      <c r="AD33" s="46"/>
      <c r="AE33" s="42"/>
      <c r="AH33" s="39"/>
    </row>
    <row r="34" spans="1:34" ht="12">
      <c r="A34" s="3">
        <v>4</v>
      </c>
      <c r="B34" s="4" t="s">
        <v>89</v>
      </c>
      <c r="C34" s="12">
        <v>18</v>
      </c>
      <c r="D34" s="12">
        <v>10</v>
      </c>
      <c r="E34" s="12">
        <v>2</v>
      </c>
      <c r="F34" s="12">
        <v>6</v>
      </c>
      <c r="G34" s="13">
        <v>110</v>
      </c>
      <c r="H34" s="14">
        <v>-93</v>
      </c>
      <c r="I34" s="15">
        <v>22</v>
      </c>
      <c r="J34" s="13">
        <v>3</v>
      </c>
      <c r="K34" s="14">
        <v>-4</v>
      </c>
      <c r="L34" s="13">
        <v>5</v>
      </c>
      <c r="M34" s="14">
        <v>-4</v>
      </c>
      <c r="N34" s="13">
        <v>11</v>
      </c>
      <c r="O34" s="14">
        <v>-11</v>
      </c>
      <c r="P34" s="16"/>
      <c r="Q34" s="17"/>
      <c r="R34" s="13">
        <v>3</v>
      </c>
      <c r="S34" s="14">
        <v>-1</v>
      </c>
      <c r="T34" s="13">
        <v>3</v>
      </c>
      <c r="U34" s="14">
        <v>-7</v>
      </c>
      <c r="V34" s="13">
        <v>13</v>
      </c>
      <c r="W34" s="14">
        <v>-6</v>
      </c>
      <c r="X34" s="13">
        <v>12</v>
      </c>
      <c r="Y34" s="14">
        <v>-5</v>
      </c>
      <c r="Z34" s="13">
        <v>15</v>
      </c>
      <c r="AA34" s="14">
        <v>-4</v>
      </c>
      <c r="AB34" s="13">
        <v>8</v>
      </c>
      <c r="AC34" s="14">
        <v>-1</v>
      </c>
      <c r="AD34" s="46">
        <f>SUM(J34,L34,N34,P34,R34,T34,V34,X34,Z34,AB34)</f>
        <v>73</v>
      </c>
      <c r="AE34" s="46">
        <f>SUM(K34,M34,O34,Q34,S34,U34,W34,Y34,AA34,AC34)</f>
        <v>-43</v>
      </c>
      <c r="AG34" s="38">
        <f>AD34-Q48</f>
        <v>110</v>
      </c>
      <c r="AH34" s="39">
        <f>AE34-P48</f>
        <v>-93</v>
      </c>
    </row>
    <row r="35" spans="1:34" ht="12">
      <c r="A35" s="11"/>
      <c r="B35" s="18" t="s">
        <v>55</v>
      </c>
      <c r="C35" s="19"/>
      <c r="D35" s="19"/>
      <c r="E35" s="19"/>
      <c r="F35" s="19"/>
      <c r="G35" s="19"/>
      <c r="H35" s="19"/>
      <c r="I35" s="19"/>
      <c r="J35" s="21" t="s">
        <v>25</v>
      </c>
      <c r="K35" s="21"/>
      <c r="L35" s="21" t="s">
        <v>9</v>
      </c>
      <c r="M35" s="21"/>
      <c r="N35" s="21" t="s">
        <v>62</v>
      </c>
      <c r="O35" s="21"/>
      <c r="P35" s="20"/>
      <c r="Q35" s="24"/>
      <c r="R35" s="21" t="s">
        <v>90</v>
      </c>
      <c r="S35" s="21"/>
      <c r="T35" s="21" t="s">
        <v>11</v>
      </c>
      <c r="U35" s="22"/>
      <c r="V35" s="25" t="s">
        <v>57</v>
      </c>
      <c r="W35" s="22"/>
      <c r="X35" s="21" t="s">
        <v>26</v>
      </c>
      <c r="Y35" s="22"/>
      <c r="Z35" s="21" t="s">
        <v>32</v>
      </c>
      <c r="AA35" s="22"/>
      <c r="AB35" s="21" t="s">
        <v>91</v>
      </c>
      <c r="AC35" s="22"/>
      <c r="AD35" s="46"/>
      <c r="AE35" s="42"/>
      <c r="AH35" s="39"/>
    </row>
    <row r="36" spans="1:34" ht="12">
      <c r="A36" s="3">
        <v>5</v>
      </c>
      <c r="B36" s="4" t="s">
        <v>92</v>
      </c>
      <c r="C36" s="12">
        <v>18</v>
      </c>
      <c r="D36" s="12">
        <v>10</v>
      </c>
      <c r="E36" s="12">
        <v>1</v>
      </c>
      <c r="F36" s="12">
        <v>7</v>
      </c>
      <c r="G36" s="13">
        <v>151</v>
      </c>
      <c r="H36" s="14">
        <v>-104</v>
      </c>
      <c r="I36" s="15">
        <v>21</v>
      </c>
      <c r="J36" s="13">
        <v>11</v>
      </c>
      <c r="K36" s="14">
        <v>-10</v>
      </c>
      <c r="L36" s="13">
        <v>2</v>
      </c>
      <c r="M36" s="14">
        <v>-9</v>
      </c>
      <c r="N36" s="13">
        <v>8</v>
      </c>
      <c r="O36" s="14">
        <v>-13</v>
      </c>
      <c r="P36" s="13">
        <v>3</v>
      </c>
      <c r="Q36" s="14">
        <v>-3</v>
      </c>
      <c r="R36" s="16"/>
      <c r="S36" s="17"/>
      <c r="T36" s="13">
        <v>15</v>
      </c>
      <c r="U36" s="14">
        <v>-9</v>
      </c>
      <c r="V36" s="13">
        <v>18</v>
      </c>
      <c r="W36" s="14">
        <v>-1</v>
      </c>
      <c r="X36" s="13">
        <v>14</v>
      </c>
      <c r="Y36" s="14">
        <v>-1</v>
      </c>
      <c r="Z36" s="13">
        <v>13</v>
      </c>
      <c r="AA36" s="14">
        <v>-2</v>
      </c>
      <c r="AB36" s="13">
        <v>14</v>
      </c>
      <c r="AC36" s="14">
        <v>-4</v>
      </c>
      <c r="AD36" s="46">
        <f>SUM(J36,L36,N36,P36,R36,T36,V36,X36,Z36,AB36)</f>
        <v>98</v>
      </c>
      <c r="AE36" s="46">
        <f>SUM(K36,M36,O36,Q36,S36,U36,W36,Y36,AA36,AC36)</f>
        <v>-52</v>
      </c>
      <c r="AG36" s="38">
        <f>AD36-S48</f>
        <v>151</v>
      </c>
      <c r="AH36" s="39">
        <f>AE36-R48</f>
        <v>-104</v>
      </c>
    </row>
    <row r="37" spans="1:34" ht="12">
      <c r="A37" s="11"/>
      <c r="B37" s="18" t="s">
        <v>43</v>
      </c>
      <c r="C37" s="19"/>
      <c r="D37" s="19"/>
      <c r="E37" s="19"/>
      <c r="F37" s="19"/>
      <c r="G37" s="19"/>
      <c r="H37" s="19"/>
      <c r="I37" s="19"/>
      <c r="J37" s="21" t="s">
        <v>9</v>
      </c>
      <c r="K37" s="21"/>
      <c r="L37" s="21" t="s">
        <v>56</v>
      </c>
      <c r="M37" s="21"/>
      <c r="N37" s="21" t="s">
        <v>14</v>
      </c>
      <c r="O37" s="21"/>
      <c r="P37" s="21" t="s">
        <v>5</v>
      </c>
      <c r="Q37" s="22"/>
      <c r="R37" s="20"/>
      <c r="S37" s="20"/>
      <c r="T37" s="21" t="s">
        <v>7</v>
      </c>
      <c r="U37" s="22"/>
      <c r="V37" s="21" t="s">
        <v>62</v>
      </c>
      <c r="W37" s="22"/>
      <c r="X37" s="21" t="s">
        <v>24</v>
      </c>
      <c r="Y37" s="22"/>
      <c r="Z37" s="21" t="s">
        <v>13</v>
      </c>
      <c r="AA37" s="22"/>
      <c r="AB37" s="21" t="s">
        <v>10</v>
      </c>
      <c r="AC37" s="22"/>
      <c r="AD37" s="46"/>
      <c r="AE37" s="42"/>
      <c r="AH37" s="39"/>
    </row>
    <row r="38" spans="1:34" ht="12">
      <c r="A38" s="3">
        <v>6</v>
      </c>
      <c r="B38" s="4" t="s">
        <v>93</v>
      </c>
      <c r="C38" s="12">
        <v>18</v>
      </c>
      <c r="D38" s="12">
        <v>10</v>
      </c>
      <c r="E38" s="12">
        <v>0</v>
      </c>
      <c r="F38" s="12">
        <v>8</v>
      </c>
      <c r="G38" s="13">
        <v>158</v>
      </c>
      <c r="H38" s="14">
        <v>-133</v>
      </c>
      <c r="I38" s="15">
        <v>20</v>
      </c>
      <c r="J38" s="13">
        <v>11</v>
      </c>
      <c r="K38" s="14">
        <v>-18</v>
      </c>
      <c r="L38" s="13">
        <v>7</v>
      </c>
      <c r="M38" s="14">
        <v>-9</v>
      </c>
      <c r="N38" s="51">
        <v>14</v>
      </c>
      <c r="O38" s="52">
        <v>-4</v>
      </c>
      <c r="P38" s="13">
        <v>7</v>
      </c>
      <c r="Q38" s="14">
        <v>-9</v>
      </c>
      <c r="R38" s="13">
        <v>6</v>
      </c>
      <c r="S38" s="14">
        <v>-7</v>
      </c>
      <c r="T38" s="16"/>
      <c r="U38" s="17"/>
      <c r="V38" s="13">
        <v>9</v>
      </c>
      <c r="W38" s="14">
        <v>-3</v>
      </c>
      <c r="X38" s="13">
        <v>21</v>
      </c>
      <c r="Y38" s="14">
        <v>-7</v>
      </c>
      <c r="Z38" s="13">
        <v>12</v>
      </c>
      <c r="AA38" s="14">
        <v>-8</v>
      </c>
      <c r="AB38" s="13">
        <v>12</v>
      </c>
      <c r="AC38" s="14">
        <v>-5</v>
      </c>
      <c r="AD38" s="46">
        <f>SUM(J38,L38,N38,P38,R38,T38,V38,X38,Z38,AB38)</f>
        <v>99</v>
      </c>
      <c r="AE38" s="46">
        <f>SUM(K38,M38,O38,Q38,S38,U38,W38,Y38,AA38,AC38)</f>
        <v>-70</v>
      </c>
      <c r="AG38" s="38">
        <f>AD38-U48</f>
        <v>157</v>
      </c>
      <c r="AH38" s="39">
        <f>AE38-T48</f>
        <v>-133</v>
      </c>
    </row>
    <row r="39" spans="1:34" ht="12">
      <c r="A39" s="3"/>
      <c r="B39" s="18" t="s">
        <v>34</v>
      </c>
      <c r="C39" s="19"/>
      <c r="D39" s="19"/>
      <c r="E39" s="19"/>
      <c r="F39" s="19"/>
      <c r="G39" s="19"/>
      <c r="H39" s="19"/>
      <c r="I39" s="19"/>
      <c r="J39" s="21" t="s">
        <v>62</v>
      </c>
      <c r="K39" s="21"/>
      <c r="L39" s="21" t="s">
        <v>5</v>
      </c>
      <c r="M39" s="21"/>
      <c r="N39" s="53" t="s">
        <v>56</v>
      </c>
      <c r="O39" s="53"/>
      <c r="P39" s="21" t="s">
        <v>24</v>
      </c>
      <c r="Q39" s="22"/>
      <c r="R39" s="21" t="s">
        <v>32</v>
      </c>
      <c r="S39" s="21"/>
      <c r="T39" s="20"/>
      <c r="U39" s="24"/>
      <c r="V39" s="21" t="s">
        <v>28</v>
      </c>
      <c r="W39" s="22"/>
      <c r="X39" s="21" t="s">
        <v>9</v>
      </c>
      <c r="Y39" s="22"/>
      <c r="Z39" s="21" t="s">
        <v>10</v>
      </c>
      <c r="AA39" s="22"/>
      <c r="AB39" s="21" t="s">
        <v>14</v>
      </c>
      <c r="AC39" s="22"/>
      <c r="AD39" s="46"/>
      <c r="AE39" s="42"/>
      <c r="AH39" s="39"/>
    </row>
    <row r="40" spans="1:34" ht="12">
      <c r="A40" s="3">
        <v>7</v>
      </c>
      <c r="B40" s="4" t="s">
        <v>94</v>
      </c>
      <c r="C40" s="12">
        <v>18</v>
      </c>
      <c r="D40" s="12">
        <v>6</v>
      </c>
      <c r="E40" s="12">
        <v>1</v>
      </c>
      <c r="F40" s="12">
        <v>11</v>
      </c>
      <c r="G40" s="13">
        <v>79</v>
      </c>
      <c r="H40" s="14">
        <v>-137</v>
      </c>
      <c r="I40" s="15">
        <v>13</v>
      </c>
      <c r="J40" s="13">
        <v>6</v>
      </c>
      <c r="K40" s="14">
        <v>-7</v>
      </c>
      <c r="L40" s="13">
        <v>1</v>
      </c>
      <c r="M40" s="14">
        <v>-11</v>
      </c>
      <c r="N40" s="13">
        <v>2</v>
      </c>
      <c r="O40" s="14">
        <v>-5</v>
      </c>
      <c r="P40" s="13">
        <v>6</v>
      </c>
      <c r="Q40" s="14">
        <v>0</v>
      </c>
      <c r="R40" s="13">
        <v>7</v>
      </c>
      <c r="S40" s="14">
        <v>-4</v>
      </c>
      <c r="T40" s="13">
        <v>2</v>
      </c>
      <c r="U40" s="14">
        <v>-5</v>
      </c>
      <c r="V40" s="16"/>
      <c r="W40" s="17"/>
      <c r="X40" s="13">
        <v>7</v>
      </c>
      <c r="Y40" s="14">
        <v>-2</v>
      </c>
      <c r="Z40" s="13">
        <v>9</v>
      </c>
      <c r="AA40" s="14">
        <v>-9</v>
      </c>
      <c r="AB40" s="13">
        <v>4</v>
      </c>
      <c r="AC40" s="14">
        <v>-3</v>
      </c>
      <c r="AD40" s="46">
        <f>SUM(J40,L40,N40,P40,R40,T40,V40,X40,Z40,AB40)</f>
        <v>44</v>
      </c>
      <c r="AE40" s="46">
        <f>SUM(K40,M40,O40,Q40,S40,U40,W40,Y40,AA40,AC40)</f>
        <v>-46</v>
      </c>
      <c r="AG40" s="38">
        <f>AD40-W48</f>
        <v>79</v>
      </c>
      <c r="AH40" s="39">
        <f>AE40-V48</f>
        <v>-137</v>
      </c>
    </row>
    <row r="41" spans="1:34" ht="12">
      <c r="A41" s="11"/>
      <c r="B41" s="18" t="s">
        <v>95</v>
      </c>
      <c r="C41" s="26"/>
      <c r="D41" s="26"/>
      <c r="E41" s="26"/>
      <c r="F41" s="26"/>
      <c r="G41" s="19"/>
      <c r="H41" s="26"/>
      <c r="I41" s="27"/>
      <c r="J41" s="28" t="s">
        <v>24</v>
      </c>
      <c r="K41" s="29"/>
      <c r="L41" s="28" t="s">
        <v>14</v>
      </c>
      <c r="M41" s="29"/>
      <c r="N41" s="28" t="s">
        <v>10</v>
      </c>
      <c r="O41" s="29"/>
      <c r="P41" s="28" t="s">
        <v>76</v>
      </c>
      <c r="Q41" s="29"/>
      <c r="R41" s="28" t="s">
        <v>58</v>
      </c>
      <c r="S41" s="29"/>
      <c r="T41" s="28" t="s">
        <v>13</v>
      </c>
      <c r="U41" s="29"/>
      <c r="V41" s="30"/>
      <c r="W41" s="24"/>
      <c r="X41" s="28" t="s">
        <v>7</v>
      </c>
      <c r="Y41" s="29"/>
      <c r="Z41" s="28" t="s">
        <v>5</v>
      </c>
      <c r="AA41" s="29"/>
      <c r="AB41" s="28" t="s">
        <v>18</v>
      </c>
      <c r="AC41" s="29"/>
      <c r="AD41" s="46"/>
      <c r="AE41" s="42"/>
      <c r="AH41" s="39"/>
    </row>
    <row r="42" spans="1:34" ht="12">
      <c r="A42" s="3">
        <v>8</v>
      </c>
      <c r="B42" s="4" t="s">
        <v>96</v>
      </c>
      <c r="C42" s="12">
        <v>18</v>
      </c>
      <c r="D42" s="12">
        <v>4</v>
      </c>
      <c r="E42" s="12">
        <v>0</v>
      </c>
      <c r="F42" s="12">
        <v>14</v>
      </c>
      <c r="G42" s="13">
        <v>98</v>
      </c>
      <c r="H42" s="14">
        <v>-194</v>
      </c>
      <c r="I42" s="15">
        <v>8</v>
      </c>
      <c r="J42" s="13">
        <v>3</v>
      </c>
      <c r="K42" s="14">
        <v>-17</v>
      </c>
      <c r="L42" s="13">
        <v>4</v>
      </c>
      <c r="M42" s="14">
        <v>-20</v>
      </c>
      <c r="N42" s="13">
        <v>6</v>
      </c>
      <c r="O42" s="14">
        <v>-19</v>
      </c>
      <c r="P42" s="13">
        <v>12</v>
      </c>
      <c r="Q42" s="14">
        <v>-5</v>
      </c>
      <c r="R42" s="13">
        <v>4</v>
      </c>
      <c r="S42" s="14">
        <v>-8</v>
      </c>
      <c r="T42" s="13">
        <v>6</v>
      </c>
      <c r="U42" s="14">
        <v>-14</v>
      </c>
      <c r="V42" s="13">
        <v>4</v>
      </c>
      <c r="W42" s="14">
        <v>-10</v>
      </c>
      <c r="X42" s="16"/>
      <c r="Y42" s="17"/>
      <c r="Z42" s="13">
        <v>14</v>
      </c>
      <c r="AA42" s="14">
        <v>-8</v>
      </c>
      <c r="AB42" s="13">
        <v>9</v>
      </c>
      <c r="AC42" s="14">
        <v>-2</v>
      </c>
      <c r="AD42" s="46">
        <f>SUM(J42,L42,N42,P42,R42,T42,V42,X42,Z42,AB42)</f>
        <v>62</v>
      </c>
      <c r="AE42" s="46">
        <f>SUM(K42,M42,O42,Q42,S42,U42,W42,Y42,AA42,AC42)</f>
        <v>-103</v>
      </c>
      <c r="AG42" s="38">
        <f>AD42-Y48</f>
        <v>98</v>
      </c>
      <c r="AH42" s="39">
        <f>AE42-X48</f>
        <v>-194</v>
      </c>
    </row>
    <row r="43" spans="1:34" ht="12">
      <c r="A43" s="3"/>
      <c r="B43" s="18" t="s">
        <v>16</v>
      </c>
      <c r="C43" s="26"/>
      <c r="D43" s="26"/>
      <c r="E43" s="26"/>
      <c r="F43" s="26"/>
      <c r="G43" s="19"/>
      <c r="H43" s="26"/>
      <c r="I43" s="27"/>
      <c r="J43" s="28" t="s">
        <v>91</v>
      </c>
      <c r="K43" s="29"/>
      <c r="L43" s="28" t="s">
        <v>62</v>
      </c>
      <c r="M43" s="29"/>
      <c r="N43" s="28" t="s">
        <v>5</v>
      </c>
      <c r="O43" s="29"/>
      <c r="P43" s="28" t="s">
        <v>10</v>
      </c>
      <c r="Q43" s="29"/>
      <c r="R43" s="28" t="s">
        <v>11</v>
      </c>
      <c r="S43" s="29"/>
      <c r="T43" s="28" t="s">
        <v>18</v>
      </c>
      <c r="U43" s="29"/>
      <c r="V43" s="28" t="s">
        <v>32</v>
      </c>
      <c r="W43" s="29"/>
      <c r="X43" s="30"/>
      <c r="Y43" s="24"/>
      <c r="Z43" s="28" t="s">
        <v>14</v>
      </c>
      <c r="AA43" s="29"/>
      <c r="AB43" s="28" t="s">
        <v>56</v>
      </c>
      <c r="AC43" s="29"/>
      <c r="AD43" s="46"/>
      <c r="AE43" s="42"/>
      <c r="AH43" s="39"/>
    </row>
    <row r="44" spans="1:34" ht="12">
      <c r="A44" s="3">
        <v>9</v>
      </c>
      <c r="B44" s="4" t="s">
        <v>97</v>
      </c>
      <c r="C44" s="12">
        <v>18</v>
      </c>
      <c r="D44" s="12">
        <v>2</v>
      </c>
      <c r="E44" s="12">
        <v>2</v>
      </c>
      <c r="F44" s="12">
        <v>14</v>
      </c>
      <c r="G44" s="13">
        <v>105</v>
      </c>
      <c r="H44" s="14">
        <v>-199</v>
      </c>
      <c r="I44" s="15">
        <v>6</v>
      </c>
      <c r="J44" s="13">
        <v>2</v>
      </c>
      <c r="K44" s="14">
        <v>-20</v>
      </c>
      <c r="L44" s="13">
        <v>4</v>
      </c>
      <c r="M44" s="14">
        <v>-5</v>
      </c>
      <c r="N44" s="13">
        <v>12</v>
      </c>
      <c r="O44" s="14">
        <v>-16</v>
      </c>
      <c r="P44" s="13">
        <v>2</v>
      </c>
      <c r="Q44" s="14">
        <v>-7</v>
      </c>
      <c r="R44" s="13">
        <v>6</v>
      </c>
      <c r="S44" s="14">
        <v>-9</v>
      </c>
      <c r="T44" s="13">
        <v>6</v>
      </c>
      <c r="U44" s="14">
        <v>-15</v>
      </c>
      <c r="V44" s="13">
        <v>7</v>
      </c>
      <c r="W44" s="14">
        <v>-9</v>
      </c>
      <c r="X44" s="13">
        <v>8</v>
      </c>
      <c r="Y44" s="14">
        <v>-4</v>
      </c>
      <c r="Z44" s="16"/>
      <c r="AA44" s="17"/>
      <c r="AB44" s="13">
        <v>10</v>
      </c>
      <c r="AC44" s="14">
        <v>-5</v>
      </c>
      <c r="AD44" s="46">
        <f>SUM(J44,L44,N44,P44,R44,T44,V44,X44,Z44,AB44)</f>
        <v>57</v>
      </c>
      <c r="AE44" s="46">
        <f>SUM(K44,M44,O44,Q44,S44,U44,W44,Y44,AA44,AC44)</f>
        <v>-90</v>
      </c>
      <c r="AG44" s="38">
        <f>AD44-AA48</f>
        <v>105</v>
      </c>
      <c r="AH44" s="39">
        <f>AE44-Z48</f>
        <v>-199</v>
      </c>
    </row>
    <row r="45" spans="1:34" ht="12">
      <c r="A45" s="11"/>
      <c r="B45" s="18" t="s">
        <v>98</v>
      </c>
      <c r="C45" s="19"/>
      <c r="D45" s="19"/>
      <c r="E45" s="19"/>
      <c r="F45" s="19"/>
      <c r="G45" s="19"/>
      <c r="H45" s="19"/>
      <c r="I45" s="19"/>
      <c r="J45" s="28" t="s">
        <v>57</v>
      </c>
      <c r="K45" s="29"/>
      <c r="L45" s="28" t="s">
        <v>24</v>
      </c>
      <c r="M45" s="29"/>
      <c r="N45" s="28" t="s">
        <v>9</v>
      </c>
      <c r="O45" s="29"/>
      <c r="P45" s="28" t="s">
        <v>7</v>
      </c>
      <c r="Q45" s="29"/>
      <c r="R45" s="28" t="s">
        <v>28</v>
      </c>
      <c r="S45" s="29"/>
      <c r="T45" s="28" t="s">
        <v>26</v>
      </c>
      <c r="U45" s="29"/>
      <c r="V45" s="28" t="s">
        <v>27</v>
      </c>
      <c r="W45" s="29"/>
      <c r="X45" s="28" t="s">
        <v>25</v>
      </c>
      <c r="Y45" s="29"/>
      <c r="Z45" s="30"/>
      <c r="AA45" s="24"/>
      <c r="AB45" s="28" t="s">
        <v>62</v>
      </c>
      <c r="AC45" s="29"/>
      <c r="AD45" s="46"/>
      <c r="AE45" s="42"/>
      <c r="AH45" s="39"/>
    </row>
    <row r="46" spans="1:34" ht="12">
      <c r="A46" s="3">
        <v>10</v>
      </c>
      <c r="B46" s="4" t="s">
        <v>99</v>
      </c>
      <c r="C46" s="12">
        <v>18</v>
      </c>
      <c r="D46" s="12">
        <v>2</v>
      </c>
      <c r="E46" s="12">
        <v>1</v>
      </c>
      <c r="F46" s="12">
        <v>15</v>
      </c>
      <c r="G46" s="13">
        <v>61</v>
      </c>
      <c r="H46" s="14">
        <v>-157</v>
      </c>
      <c r="I46" s="15">
        <v>5</v>
      </c>
      <c r="J46" s="13">
        <v>3</v>
      </c>
      <c r="K46" s="14">
        <v>-5</v>
      </c>
      <c r="L46" s="13">
        <v>2</v>
      </c>
      <c r="M46" s="14">
        <v>-12</v>
      </c>
      <c r="N46" s="13">
        <v>1</v>
      </c>
      <c r="O46" s="14">
        <v>-3</v>
      </c>
      <c r="P46" s="13">
        <v>2</v>
      </c>
      <c r="Q46" s="14">
        <v>-4</v>
      </c>
      <c r="R46" s="13">
        <v>1</v>
      </c>
      <c r="S46" s="14">
        <v>-12</v>
      </c>
      <c r="T46" s="13">
        <v>6</v>
      </c>
      <c r="U46" s="14">
        <v>-1</v>
      </c>
      <c r="V46" s="13">
        <v>2</v>
      </c>
      <c r="W46" s="14">
        <v>0</v>
      </c>
      <c r="X46" s="13">
        <v>2</v>
      </c>
      <c r="Y46" s="14">
        <v>-9</v>
      </c>
      <c r="Z46" s="13">
        <v>9</v>
      </c>
      <c r="AA46" s="14">
        <v>-9</v>
      </c>
      <c r="AB46" s="16"/>
      <c r="AC46" s="17"/>
      <c r="AD46" s="46">
        <f>SUM(J46,L46,N46,P46,R46,T46,V46,X46,Z46,AB46)</f>
        <v>28</v>
      </c>
      <c r="AE46" s="46">
        <f>SUM(K46,M46,O46,Q46,S46,U46,W46,Y46,AA46,AC46)</f>
        <v>-55</v>
      </c>
      <c r="AG46" s="38">
        <f>AD46-AC48</f>
        <v>61</v>
      </c>
      <c r="AH46" s="39">
        <f>AE46-AB48</f>
        <v>-157</v>
      </c>
    </row>
    <row r="47" spans="1:34" ht="12">
      <c r="A47" s="6"/>
      <c r="B47" s="31" t="s">
        <v>100</v>
      </c>
      <c r="C47" s="8"/>
      <c r="D47" s="8"/>
      <c r="E47" s="8"/>
      <c r="F47" s="8"/>
      <c r="G47" s="6"/>
      <c r="H47" s="8"/>
      <c r="I47" s="7"/>
      <c r="J47" s="32" t="s">
        <v>27</v>
      </c>
      <c r="K47" s="33"/>
      <c r="L47" s="32" t="s">
        <v>7</v>
      </c>
      <c r="M47" s="33"/>
      <c r="N47" s="32" t="s">
        <v>24</v>
      </c>
      <c r="O47" s="33"/>
      <c r="P47" s="32" t="s">
        <v>13</v>
      </c>
      <c r="Q47" s="33"/>
      <c r="R47" s="32" t="s">
        <v>26</v>
      </c>
      <c r="S47" s="33"/>
      <c r="T47" s="32" t="s">
        <v>25</v>
      </c>
      <c r="U47" s="33"/>
      <c r="V47" s="32" t="s">
        <v>9</v>
      </c>
      <c r="W47" s="33"/>
      <c r="X47" s="32" t="s">
        <v>57</v>
      </c>
      <c r="Y47" s="33"/>
      <c r="Z47" s="32" t="s">
        <v>58</v>
      </c>
      <c r="AA47" s="33"/>
      <c r="AB47" s="34"/>
      <c r="AC47" s="35"/>
      <c r="AD47" s="46"/>
      <c r="AE47" s="42"/>
      <c r="AH47" s="39"/>
    </row>
    <row r="48" spans="3:34" ht="12">
      <c r="C48" s="54">
        <f>SUM(C28:C47)</f>
        <v>180</v>
      </c>
      <c r="D48" s="54">
        <f>SUM(D28:D47)</f>
        <v>86</v>
      </c>
      <c r="E48" s="54">
        <f>SUM(E28:E47)</f>
        <v>8</v>
      </c>
      <c r="F48" s="54">
        <f>SUM(F28:F47)</f>
        <v>86</v>
      </c>
      <c r="G48" s="54">
        <f>SUM(G28:G47)</f>
        <v>1275</v>
      </c>
      <c r="H48" s="54">
        <f>SUM(H28:H47)</f>
        <v>-1275</v>
      </c>
      <c r="I48" s="54">
        <f>SUM(I28:I47)</f>
        <v>180</v>
      </c>
      <c r="J48" s="54">
        <f>SUM(J28:J47)</f>
        <v>54</v>
      </c>
      <c r="K48" s="54">
        <f>SUM(K28:K47)</f>
        <v>-90</v>
      </c>
      <c r="L48" s="54">
        <f>SUM(L28:L47)</f>
        <v>40</v>
      </c>
      <c r="M48" s="54">
        <f>SUM(M28:M47)</f>
        <v>-80</v>
      </c>
      <c r="N48" s="54">
        <f>SUM(N28:N47)</f>
        <v>68</v>
      </c>
      <c r="O48" s="54">
        <f>SUM(O28:O47)</f>
        <v>-84</v>
      </c>
      <c r="P48" s="54">
        <f>SUM(P28:P47)</f>
        <v>50</v>
      </c>
      <c r="Q48" s="54">
        <f>SUM(Q28:Q47)</f>
        <v>-37</v>
      </c>
      <c r="R48" s="54">
        <f>SUM(R28:R47)</f>
        <v>52</v>
      </c>
      <c r="S48" s="54">
        <f>SUM(S28:S47)</f>
        <v>-53</v>
      </c>
      <c r="T48" s="54">
        <f>SUM(T28:T47)</f>
        <v>63</v>
      </c>
      <c r="U48" s="54">
        <f>SUM(U28:U47)</f>
        <v>-58</v>
      </c>
      <c r="V48" s="54">
        <f>SUM(V28:V47)</f>
        <v>91</v>
      </c>
      <c r="W48" s="54">
        <f>SUM(W28:W47)</f>
        <v>-35</v>
      </c>
      <c r="X48" s="54">
        <f>SUM(X28:X47)</f>
        <v>91</v>
      </c>
      <c r="Y48" s="54">
        <f>SUM(Y28:Y47)</f>
        <v>-36</v>
      </c>
      <c r="Z48" s="54">
        <f>SUM(Z28:Z47)</f>
        <v>109</v>
      </c>
      <c r="AA48" s="54">
        <f>SUM(AA28:AA47)</f>
        <v>-48</v>
      </c>
      <c r="AB48" s="54">
        <f>SUM(AB28:AB47)</f>
        <v>102</v>
      </c>
      <c r="AC48" s="54">
        <f>SUM(AC28:AC47)</f>
        <v>-33</v>
      </c>
      <c r="AD48" s="54"/>
      <c r="AE48" s="54"/>
      <c r="AF48" s="54"/>
      <c r="AG48" s="54">
        <f>SUM(AG28:AG47)</f>
        <v>1274</v>
      </c>
      <c r="AH48" s="39">
        <f>SUM(AH28:AH47)</f>
        <v>-1274</v>
      </c>
    </row>
    <row r="49" spans="3:34" ht="12">
      <c r="C49" s="40" t="s">
        <v>101</v>
      </c>
      <c r="G49" s="39" t="s">
        <v>102</v>
      </c>
      <c r="AD49" s="46"/>
      <c r="AE49" s="46"/>
      <c r="AH49" s="39"/>
    </row>
    <row r="50" spans="1:34" ht="12">
      <c r="A50" s="6"/>
      <c r="B50" s="7"/>
      <c r="C50" s="8"/>
      <c r="D50" s="8"/>
      <c r="E50" s="8"/>
      <c r="F50" s="8"/>
      <c r="G50" s="7"/>
      <c r="H50" s="9"/>
      <c r="I50" s="7"/>
      <c r="J50" s="10"/>
      <c r="K50" s="8">
        <v>1</v>
      </c>
      <c r="L50" s="10"/>
      <c r="M50" s="8">
        <v>2</v>
      </c>
      <c r="N50" s="10"/>
      <c r="O50" s="8">
        <v>3</v>
      </c>
      <c r="P50" s="10"/>
      <c r="Q50" s="8">
        <v>4</v>
      </c>
      <c r="R50" s="10"/>
      <c r="S50" s="8">
        <v>5</v>
      </c>
      <c r="T50" s="10"/>
      <c r="U50" s="8">
        <v>6</v>
      </c>
      <c r="V50" s="10"/>
      <c r="W50" s="8">
        <v>7</v>
      </c>
      <c r="X50" s="10"/>
      <c r="Y50" s="8">
        <v>8</v>
      </c>
      <c r="Z50" s="10"/>
      <c r="AA50" s="8">
        <v>9</v>
      </c>
      <c r="AB50" s="10"/>
      <c r="AC50" s="8">
        <v>10</v>
      </c>
      <c r="AD50" s="46"/>
      <c r="AE50" s="42"/>
      <c r="AH50" s="39"/>
    </row>
    <row r="51" spans="1:36" ht="12">
      <c r="A51" s="3">
        <v>1</v>
      </c>
      <c r="B51" s="4" t="s">
        <v>103</v>
      </c>
      <c r="C51" s="12">
        <v>18</v>
      </c>
      <c r="D51" s="12">
        <v>15</v>
      </c>
      <c r="E51" s="12">
        <v>0</v>
      </c>
      <c r="F51" s="12">
        <v>3</v>
      </c>
      <c r="G51" s="13">
        <v>196</v>
      </c>
      <c r="H51" s="14">
        <v>-86</v>
      </c>
      <c r="I51" s="15">
        <v>30</v>
      </c>
      <c r="J51" s="16"/>
      <c r="K51" s="17"/>
      <c r="L51" s="13">
        <v>12</v>
      </c>
      <c r="M51" s="14">
        <v>-6</v>
      </c>
      <c r="N51" s="13">
        <v>9</v>
      </c>
      <c r="O51" s="14">
        <v>-3</v>
      </c>
      <c r="P51" s="13">
        <v>18</v>
      </c>
      <c r="Q51" s="14">
        <v>-5</v>
      </c>
      <c r="R51" s="51">
        <v>1</v>
      </c>
      <c r="S51" s="52">
        <v>-3</v>
      </c>
      <c r="T51" s="13">
        <v>7</v>
      </c>
      <c r="U51" s="14">
        <v>-6</v>
      </c>
      <c r="V51" s="13">
        <v>8</v>
      </c>
      <c r="W51" s="14" t="s">
        <v>2</v>
      </c>
      <c r="X51" s="13">
        <v>16</v>
      </c>
      <c r="Y51" s="14">
        <v>-4</v>
      </c>
      <c r="Z51" s="13">
        <v>15</v>
      </c>
      <c r="AA51" s="14">
        <v>-8</v>
      </c>
      <c r="AB51" s="13">
        <v>20</v>
      </c>
      <c r="AC51" s="14">
        <v>-5</v>
      </c>
      <c r="AD51" s="46">
        <f>SUM(J51,L51,N51,P51,R51,T51,V51,X51,Z51,AB51)</f>
        <v>106</v>
      </c>
      <c r="AE51" s="46">
        <f>SUM(K51,M51,O51,Q51,S51,U51,W51,Y51,AA51,AC51)</f>
        <v>-40</v>
      </c>
      <c r="AF51" s="47"/>
      <c r="AG51" s="42">
        <f>AD51-K71</f>
        <v>188</v>
      </c>
      <c r="AH51" s="43">
        <f>AE51-J71</f>
        <v>-88</v>
      </c>
      <c r="AI51" s="38">
        <v>8</v>
      </c>
      <c r="AJ51" s="38">
        <v>2</v>
      </c>
    </row>
    <row r="52" spans="1:34" ht="12">
      <c r="A52" s="11"/>
      <c r="B52" s="31" t="s">
        <v>104</v>
      </c>
      <c r="C52" s="6"/>
      <c r="D52" s="6"/>
      <c r="E52" s="6"/>
      <c r="F52" s="6"/>
      <c r="G52" s="6"/>
      <c r="H52" s="6"/>
      <c r="I52" s="6"/>
      <c r="J52" s="48"/>
      <c r="K52" s="48"/>
      <c r="L52" s="49" t="s">
        <v>105</v>
      </c>
      <c r="M52" s="49"/>
      <c r="N52" s="49" t="s">
        <v>7</v>
      </c>
      <c r="O52" s="49"/>
      <c r="P52" s="49" t="s">
        <v>24</v>
      </c>
      <c r="Q52" s="50"/>
      <c r="R52" s="56" t="s">
        <v>9</v>
      </c>
      <c r="S52" s="56"/>
      <c r="T52" s="49" t="s">
        <v>5</v>
      </c>
      <c r="U52" s="50"/>
      <c r="V52" s="49" t="s">
        <v>10</v>
      </c>
      <c r="W52" s="50"/>
      <c r="X52" s="49" t="s">
        <v>44</v>
      </c>
      <c r="Y52" s="50"/>
      <c r="Z52" s="49" t="s">
        <v>56</v>
      </c>
      <c r="AA52" s="50"/>
      <c r="AB52" s="49" t="s">
        <v>14</v>
      </c>
      <c r="AC52" s="50"/>
      <c r="AD52" s="46"/>
      <c r="AE52" s="42"/>
      <c r="AF52" s="47"/>
      <c r="AG52" s="42"/>
      <c r="AH52" s="43"/>
    </row>
    <row r="53" spans="1:35" ht="12">
      <c r="A53" s="3">
        <v>2</v>
      </c>
      <c r="B53" s="4" t="s">
        <v>106</v>
      </c>
      <c r="C53" s="12">
        <v>18</v>
      </c>
      <c r="D53" s="12">
        <v>14</v>
      </c>
      <c r="E53" s="12">
        <v>0</v>
      </c>
      <c r="F53" s="12">
        <v>4</v>
      </c>
      <c r="G53" s="13">
        <v>164</v>
      </c>
      <c r="H53" s="14">
        <v>-85</v>
      </c>
      <c r="I53" s="15">
        <v>28</v>
      </c>
      <c r="J53" s="13">
        <v>8</v>
      </c>
      <c r="K53" s="14">
        <v>-3</v>
      </c>
      <c r="L53" s="16"/>
      <c r="M53" s="17"/>
      <c r="N53" s="13">
        <v>2</v>
      </c>
      <c r="O53" s="14">
        <v>-11</v>
      </c>
      <c r="P53" s="13">
        <v>13</v>
      </c>
      <c r="Q53" s="14">
        <v>-2</v>
      </c>
      <c r="R53" s="23">
        <v>7</v>
      </c>
      <c r="S53" s="14">
        <v>-1</v>
      </c>
      <c r="T53" s="13">
        <v>6</v>
      </c>
      <c r="U53" s="14">
        <v>-2</v>
      </c>
      <c r="V53" s="13">
        <v>3</v>
      </c>
      <c r="W53" s="14">
        <v>-2</v>
      </c>
      <c r="X53" s="13">
        <v>12</v>
      </c>
      <c r="Y53" s="14">
        <v>-6</v>
      </c>
      <c r="Z53" s="13">
        <v>15</v>
      </c>
      <c r="AA53" s="14">
        <v>0</v>
      </c>
      <c r="AB53" s="13">
        <v>9</v>
      </c>
      <c r="AC53" s="14">
        <v>-4</v>
      </c>
      <c r="AD53" s="46">
        <f>SUM(J53,L53,N53,P53,R53,T53,V53,X53,Z53,AB53)</f>
        <v>75</v>
      </c>
      <c r="AE53" s="46">
        <f>SUM(K53,M53,O53,Q53,S53,U53,W53,Y53,AA53,AC53)</f>
        <v>-31</v>
      </c>
      <c r="AG53" s="38">
        <f>AD53-M71</f>
        <v>164</v>
      </c>
      <c r="AH53" s="39">
        <f>AE53-L71</f>
        <v>-85</v>
      </c>
      <c r="AI53" s="38" t="s">
        <v>107</v>
      </c>
    </row>
    <row r="54" spans="1:34" ht="12">
      <c r="A54" s="3"/>
      <c r="B54" s="18" t="s">
        <v>108</v>
      </c>
      <c r="C54" s="19"/>
      <c r="D54" s="19"/>
      <c r="E54" s="19"/>
      <c r="F54" s="19"/>
      <c r="G54" s="19"/>
      <c r="H54" s="19"/>
      <c r="I54" s="19"/>
      <c r="J54" s="21" t="s">
        <v>58</v>
      </c>
      <c r="K54" s="21"/>
      <c r="L54" s="20"/>
      <c r="M54" s="20"/>
      <c r="N54" s="21" t="s">
        <v>44</v>
      </c>
      <c r="O54" s="21"/>
      <c r="P54" s="21" t="s">
        <v>7</v>
      </c>
      <c r="Q54" s="22"/>
      <c r="R54" s="21" t="s">
        <v>24</v>
      </c>
      <c r="S54" s="21"/>
      <c r="T54" s="21" t="s">
        <v>56</v>
      </c>
      <c r="U54" s="22"/>
      <c r="V54" s="21" t="s">
        <v>109</v>
      </c>
      <c r="W54" s="22"/>
      <c r="X54" s="21" t="s">
        <v>5</v>
      </c>
      <c r="Y54" s="22"/>
      <c r="Z54" s="21" t="s">
        <v>14</v>
      </c>
      <c r="AA54" s="22"/>
      <c r="AB54" s="21" t="s">
        <v>10</v>
      </c>
      <c r="AC54" s="22"/>
      <c r="AD54" s="46"/>
      <c r="AE54" s="42"/>
      <c r="AH54" s="39"/>
    </row>
    <row r="55" spans="1:35" ht="12">
      <c r="A55" s="3">
        <v>3</v>
      </c>
      <c r="B55" s="4" t="s">
        <v>110</v>
      </c>
      <c r="C55" s="12">
        <v>18</v>
      </c>
      <c r="D55" s="12">
        <v>12</v>
      </c>
      <c r="E55" s="12">
        <v>0</v>
      </c>
      <c r="F55" s="12">
        <v>6</v>
      </c>
      <c r="G55" s="13">
        <v>174</v>
      </c>
      <c r="H55" s="14">
        <v>-83</v>
      </c>
      <c r="I55" s="15">
        <v>24</v>
      </c>
      <c r="J55" s="13">
        <v>4</v>
      </c>
      <c r="K55" s="14">
        <v>-1</v>
      </c>
      <c r="L55" s="13">
        <v>1</v>
      </c>
      <c r="M55" s="14">
        <v>-4</v>
      </c>
      <c r="N55" s="16"/>
      <c r="O55" s="17"/>
      <c r="P55" s="13">
        <v>18</v>
      </c>
      <c r="Q55" s="14">
        <v>-4</v>
      </c>
      <c r="R55" s="13">
        <v>15</v>
      </c>
      <c r="S55" s="14">
        <v>-8</v>
      </c>
      <c r="T55" s="13">
        <v>6</v>
      </c>
      <c r="U55" s="14">
        <v>-5</v>
      </c>
      <c r="V55" s="13">
        <v>8</v>
      </c>
      <c r="W55" s="14">
        <v>-1</v>
      </c>
      <c r="X55" s="13">
        <v>5</v>
      </c>
      <c r="Y55" s="14">
        <v>-6</v>
      </c>
      <c r="Z55" s="13">
        <v>9</v>
      </c>
      <c r="AA55" s="14">
        <v>-4</v>
      </c>
      <c r="AB55" s="13">
        <v>22</v>
      </c>
      <c r="AC55" s="14">
        <v>-2</v>
      </c>
      <c r="AD55" s="46">
        <f>SUM(J55,L55,N55,P55,R55,T55,V55,X55,Z55,AB55)</f>
        <v>88</v>
      </c>
      <c r="AE55" s="46">
        <f>SUM(K55,M55,O55,Q55,S55,U55,W55,Y55,AA55,AC55)</f>
        <v>-35</v>
      </c>
      <c r="AG55" s="38">
        <f>AD55-O71</f>
        <v>174</v>
      </c>
      <c r="AH55" s="39">
        <f>AE55-N71</f>
        <v>-83</v>
      </c>
      <c r="AI55" s="38" t="s">
        <v>107</v>
      </c>
    </row>
    <row r="56" spans="1:34" ht="12">
      <c r="A56" s="3"/>
      <c r="B56" s="18" t="s">
        <v>111</v>
      </c>
      <c r="C56" s="19"/>
      <c r="D56" s="19"/>
      <c r="E56" s="19"/>
      <c r="F56" s="19"/>
      <c r="G56" s="19"/>
      <c r="H56" s="19"/>
      <c r="I56" s="19"/>
      <c r="J56" s="21" t="s">
        <v>32</v>
      </c>
      <c r="K56" s="21"/>
      <c r="L56" s="21" t="s">
        <v>28</v>
      </c>
      <c r="M56" s="21"/>
      <c r="N56" s="20"/>
      <c r="O56" s="20"/>
      <c r="P56" s="21" t="s">
        <v>9</v>
      </c>
      <c r="Q56" s="22"/>
      <c r="R56" s="21" t="s">
        <v>105</v>
      </c>
      <c r="S56" s="21"/>
      <c r="T56" s="21" t="s">
        <v>24</v>
      </c>
      <c r="U56" s="22"/>
      <c r="V56" s="21" t="s">
        <v>14</v>
      </c>
      <c r="W56" s="22"/>
      <c r="X56" s="21" t="s">
        <v>10</v>
      </c>
      <c r="Y56" s="22"/>
      <c r="Z56" s="21" t="s">
        <v>5</v>
      </c>
      <c r="AA56" s="22"/>
      <c r="AB56" s="21" t="s">
        <v>56</v>
      </c>
      <c r="AC56" s="22"/>
      <c r="AD56" s="46"/>
      <c r="AE56" s="42"/>
      <c r="AH56" s="39"/>
    </row>
    <row r="57" spans="1:35" ht="12">
      <c r="A57" s="3">
        <v>4</v>
      </c>
      <c r="B57" s="4" t="s">
        <v>112</v>
      </c>
      <c r="C57" s="12">
        <v>18</v>
      </c>
      <c r="D57" s="12">
        <v>11</v>
      </c>
      <c r="E57" s="12">
        <v>0</v>
      </c>
      <c r="F57" s="12">
        <v>7</v>
      </c>
      <c r="G57" s="13">
        <v>146</v>
      </c>
      <c r="H57" s="14">
        <v>-162</v>
      </c>
      <c r="I57" s="15">
        <v>22</v>
      </c>
      <c r="J57" s="13">
        <v>4</v>
      </c>
      <c r="K57" s="14">
        <v>-12</v>
      </c>
      <c r="L57" s="13">
        <v>12</v>
      </c>
      <c r="M57" s="14">
        <v>-2</v>
      </c>
      <c r="N57" s="13">
        <v>6</v>
      </c>
      <c r="O57" s="14">
        <v>-5</v>
      </c>
      <c r="P57" s="16"/>
      <c r="Q57" s="17"/>
      <c r="R57" s="13">
        <v>12</v>
      </c>
      <c r="S57" s="14">
        <v>-6</v>
      </c>
      <c r="T57" s="13">
        <v>7</v>
      </c>
      <c r="U57" s="14">
        <v>-8</v>
      </c>
      <c r="V57" s="13">
        <v>6</v>
      </c>
      <c r="W57" s="14">
        <v>-5</v>
      </c>
      <c r="X57" s="13">
        <v>13</v>
      </c>
      <c r="Y57" s="14">
        <v>-9</v>
      </c>
      <c r="Z57" s="13">
        <v>9</v>
      </c>
      <c r="AA57" s="14">
        <v>-6</v>
      </c>
      <c r="AB57" s="13">
        <v>21</v>
      </c>
      <c r="AC57" s="14">
        <v>-8</v>
      </c>
      <c r="AD57" s="46">
        <f>SUM(J57,L57,N57,P57,R57,T57,V57,X57,Z57,AB57)</f>
        <v>90</v>
      </c>
      <c r="AE57" s="46">
        <f>SUM(K57,M57,O57,Q57,S57,U57,W57,Y57,AA57,AC57)</f>
        <v>-61</v>
      </c>
      <c r="AG57" s="38">
        <f>AD57-Q71</f>
        <v>146</v>
      </c>
      <c r="AH57" s="39">
        <f>AE57-P71</f>
        <v>-162</v>
      </c>
      <c r="AI57" s="38" t="s">
        <v>107</v>
      </c>
    </row>
    <row r="58" spans="1:34" ht="12">
      <c r="A58" s="11"/>
      <c r="B58" s="18" t="s">
        <v>113</v>
      </c>
      <c r="C58" s="19"/>
      <c r="D58" s="19"/>
      <c r="E58" s="19"/>
      <c r="F58" s="19"/>
      <c r="G58" s="19"/>
      <c r="H58" s="19"/>
      <c r="I58" s="19"/>
      <c r="J58" s="21" t="s">
        <v>11</v>
      </c>
      <c r="K58" s="21"/>
      <c r="L58" s="21" t="s">
        <v>32</v>
      </c>
      <c r="M58" s="21"/>
      <c r="N58" s="21" t="s">
        <v>19</v>
      </c>
      <c r="O58" s="21"/>
      <c r="P58" s="20"/>
      <c r="Q58" s="24"/>
      <c r="R58" s="21" t="s">
        <v>28</v>
      </c>
      <c r="S58" s="21"/>
      <c r="T58" s="21" t="s">
        <v>10</v>
      </c>
      <c r="U58" s="22"/>
      <c r="V58" s="25" t="s">
        <v>56</v>
      </c>
      <c r="W58" s="22"/>
      <c r="X58" s="21" t="s">
        <v>14</v>
      </c>
      <c r="Y58" s="22"/>
      <c r="Z58" s="21" t="s">
        <v>105</v>
      </c>
      <c r="AA58" s="22"/>
      <c r="AB58" s="21" t="s">
        <v>5</v>
      </c>
      <c r="AC58" s="22"/>
      <c r="AD58" s="46"/>
      <c r="AE58" s="42"/>
      <c r="AH58" s="39"/>
    </row>
    <row r="59" spans="1:36" ht="12">
      <c r="A59" s="3">
        <v>5</v>
      </c>
      <c r="B59" s="4" t="s">
        <v>114</v>
      </c>
      <c r="C59" s="12">
        <v>18</v>
      </c>
      <c r="D59" s="12">
        <v>8</v>
      </c>
      <c r="E59" s="12">
        <v>2</v>
      </c>
      <c r="F59" s="12">
        <v>8</v>
      </c>
      <c r="G59" s="13">
        <v>120</v>
      </c>
      <c r="H59" s="14">
        <v>-149</v>
      </c>
      <c r="I59" s="15">
        <v>18</v>
      </c>
      <c r="J59" s="13">
        <v>7</v>
      </c>
      <c r="K59" s="14">
        <v>-15</v>
      </c>
      <c r="L59" s="13">
        <v>11</v>
      </c>
      <c r="M59" s="14">
        <v>-10</v>
      </c>
      <c r="N59" s="13">
        <v>0</v>
      </c>
      <c r="O59" s="14">
        <v>-8</v>
      </c>
      <c r="P59" s="13">
        <v>11</v>
      </c>
      <c r="Q59" s="14">
        <v>-5</v>
      </c>
      <c r="R59" s="16"/>
      <c r="S59" s="17"/>
      <c r="T59" s="13">
        <v>3</v>
      </c>
      <c r="U59" s="14">
        <v>-3</v>
      </c>
      <c r="V59" s="13">
        <v>6</v>
      </c>
      <c r="W59" s="14">
        <v>-2</v>
      </c>
      <c r="X59" s="13">
        <v>9</v>
      </c>
      <c r="Y59" s="14">
        <v>-5</v>
      </c>
      <c r="Z59" s="13">
        <v>5</v>
      </c>
      <c r="AA59" s="14">
        <v>-2</v>
      </c>
      <c r="AB59" s="13">
        <v>10</v>
      </c>
      <c r="AC59" s="14">
        <v>-4</v>
      </c>
      <c r="AD59" s="46">
        <f>SUM(J59,L59,N59,P59,R59,T59,V59,X59,Z59,AB59)</f>
        <v>62</v>
      </c>
      <c r="AE59" s="46">
        <f>SUM(K59,M59,O59,Q59,S59,U59,W59,Y59,AA59,AC59)</f>
        <v>-54</v>
      </c>
      <c r="AG59" s="38">
        <f>AD59-S71</f>
        <v>122</v>
      </c>
      <c r="AH59" s="39">
        <f>AE59-R71</f>
        <v>-141</v>
      </c>
      <c r="AI59" s="38">
        <v>-2</v>
      </c>
      <c r="AJ59" s="38">
        <v>8</v>
      </c>
    </row>
    <row r="60" spans="1:34" ht="12">
      <c r="A60" s="11"/>
      <c r="B60" s="18" t="s">
        <v>115</v>
      </c>
      <c r="C60" s="19"/>
      <c r="D60" s="19"/>
      <c r="E60" s="19"/>
      <c r="F60" s="19"/>
      <c r="G60" s="19"/>
      <c r="H60" s="19"/>
      <c r="I60" s="19"/>
      <c r="J60" s="21" t="s">
        <v>19</v>
      </c>
      <c r="K60" s="21"/>
      <c r="L60" s="21" t="s">
        <v>11</v>
      </c>
      <c r="M60" s="21"/>
      <c r="N60" s="21" t="s">
        <v>58</v>
      </c>
      <c r="O60" s="21"/>
      <c r="P60" s="21" t="s">
        <v>44</v>
      </c>
      <c r="Q60" s="22"/>
      <c r="R60" s="20"/>
      <c r="S60" s="20"/>
      <c r="T60" s="21" t="s">
        <v>14</v>
      </c>
      <c r="U60" s="22"/>
      <c r="V60" s="21" t="s">
        <v>5</v>
      </c>
      <c r="W60" s="22"/>
      <c r="X60" s="21" t="s">
        <v>56</v>
      </c>
      <c r="Y60" s="22"/>
      <c r="Z60" s="21" t="s">
        <v>10</v>
      </c>
      <c r="AA60" s="22"/>
      <c r="AB60" s="21" t="s">
        <v>116</v>
      </c>
      <c r="AC60" s="22"/>
      <c r="AD60" s="46"/>
      <c r="AE60" s="42"/>
      <c r="AH60" s="39"/>
    </row>
    <row r="61" spans="1:36" ht="12">
      <c r="A61" s="3">
        <v>6</v>
      </c>
      <c r="B61" s="4" t="s">
        <v>117</v>
      </c>
      <c r="C61" s="12">
        <v>18</v>
      </c>
      <c r="D61" s="12">
        <v>7</v>
      </c>
      <c r="E61" s="12">
        <v>2</v>
      </c>
      <c r="F61" s="12">
        <v>9</v>
      </c>
      <c r="G61" s="13">
        <v>108</v>
      </c>
      <c r="H61" s="14">
        <v>-117</v>
      </c>
      <c r="I61" s="15">
        <v>16</v>
      </c>
      <c r="J61" s="13">
        <v>10</v>
      </c>
      <c r="K61" s="14">
        <v>-9</v>
      </c>
      <c r="L61" s="13">
        <v>3</v>
      </c>
      <c r="M61" s="14">
        <v>-12</v>
      </c>
      <c r="N61" s="13">
        <v>3</v>
      </c>
      <c r="O61" s="14">
        <v>-1</v>
      </c>
      <c r="P61" s="13">
        <v>5</v>
      </c>
      <c r="Q61" s="14">
        <v>-9</v>
      </c>
      <c r="R61" s="13">
        <v>3</v>
      </c>
      <c r="S61" s="14">
        <v>-5</v>
      </c>
      <c r="T61" s="16"/>
      <c r="U61" s="17"/>
      <c r="V61" s="13">
        <v>7</v>
      </c>
      <c r="W61" s="14">
        <v>-10</v>
      </c>
      <c r="X61" s="13">
        <v>7</v>
      </c>
      <c r="Y61" s="14">
        <v>-8</v>
      </c>
      <c r="Z61" s="13">
        <v>10</v>
      </c>
      <c r="AA61" s="14">
        <v>-3</v>
      </c>
      <c r="AB61" s="13">
        <v>12</v>
      </c>
      <c r="AC61" s="14">
        <v>-4</v>
      </c>
      <c r="AD61" s="46">
        <f>SUM(J61,L61,N61,P61,R61,T61,V61,X61,Z61,AB61)</f>
        <v>60</v>
      </c>
      <c r="AE61" s="46">
        <f>SUM(K61,M61,O61,Q61,S61,U61,W61,Y61,AA61,AC61)</f>
        <v>-61</v>
      </c>
      <c r="AG61" s="38">
        <f>AD61-U71</f>
        <v>103</v>
      </c>
      <c r="AH61" s="39">
        <f>AE61-T71</f>
        <v>-117</v>
      </c>
      <c r="AI61" s="38">
        <v>5</v>
      </c>
      <c r="AJ61" s="38">
        <v>0</v>
      </c>
    </row>
    <row r="62" spans="1:34" ht="12">
      <c r="A62" s="3"/>
      <c r="B62" s="18" t="s">
        <v>60</v>
      </c>
      <c r="C62" s="19"/>
      <c r="D62" s="19"/>
      <c r="E62" s="19"/>
      <c r="F62" s="19"/>
      <c r="G62" s="19"/>
      <c r="H62" s="19"/>
      <c r="I62" s="19"/>
      <c r="J62" s="21" t="s">
        <v>27</v>
      </c>
      <c r="K62" s="21"/>
      <c r="L62" s="21" t="s">
        <v>81</v>
      </c>
      <c r="M62" s="21"/>
      <c r="N62" s="21" t="s">
        <v>11</v>
      </c>
      <c r="O62" s="21"/>
      <c r="P62" s="21" t="s">
        <v>26</v>
      </c>
      <c r="Q62" s="22"/>
      <c r="R62" s="21" t="s">
        <v>25</v>
      </c>
      <c r="S62" s="21"/>
      <c r="T62" s="20"/>
      <c r="U62" s="24"/>
      <c r="V62" s="21" t="s">
        <v>28</v>
      </c>
      <c r="W62" s="22"/>
      <c r="X62" s="21" t="s">
        <v>116</v>
      </c>
      <c r="Y62" s="22"/>
      <c r="Z62" s="21" t="s">
        <v>9</v>
      </c>
      <c r="AA62" s="22"/>
      <c r="AB62" s="21" t="s">
        <v>105</v>
      </c>
      <c r="AC62" s="22"/>
      <c r="AD62" s="46"/>
      <c r="AE62" s="42"/>
      <c r="AH62" s="39"/>
    </row>
    <row r="63" spans="1:35" ht="12">
      <c r="A63" s="3">
        <v>7</v>
      </c>
      <c r="B63" s="4" t="s">
        <v>118</v>
      </c>
      <c r="C63" s="12">
        <v>18</v>
      </c>
      <c r="D63" s="12">
        <v>7</v>
      </c>
      <c r="E63" s="12">
        <v>1</v>
      </c>
      <c r="F63" s="12">
        <v>10</v>
      </c>
      <c r="G63" s="13">
        <v>102</v>
      </c>
      <c r="H63" s="14">
        <v>-105</v>
      </c>
      <c r="I63" s="15">
        <v>15</v>
      </c>
      <c r="J63" s="13">
        <v>4</v>
      </c>
      <c r="K63" s="14">
        <v>-7</v>
      </c>
      <c r="L63" s="13">
        <v>1</v>
      </c>
      <c r="M63" s="14">
        <v>-3</v>
      </c>
      <c r="N63" s="13">
        <v>7</v>
      </c>
      <c r="O63" s="14">
        <v>-5</v>
      </c>
      <c r="P63" s="13">
        <v>4</v>
      </c>
      <c r="Q63" s="14">
        <v>-6</v>
      </c>
      <c r="R63" s="13">
        <v>18</v>
      </c>
      <c r="S63" s="14">
        <v>-6</v>
      </c>
      <c r="T63" s="13">
        <v>8</v>
      </c>
      <c r="U63" s="14">
        <v>-2</v>
      </c>
      <c r="V63" s="16"/>
      <c r="W63" s="17"/>
      <c r="X63" s="13">
        <v>8</v>
      </c>
      <c r="Y63" s="14">
        <v>-8</v>
      </c>
      <c r="Z63" s="13">
        <v>9</v>
      </c>
      <c r="AA63" s="14">
        <v>-12</v>
      </c>
      <c r="AB63" s="13">
        <v>6</v>
      </c>
      <c r="AC63" s="14">
        <v>-4</v>
      </c>
      <c r="AD63" s="46">
        <f>SUM(J63,L63,N63,P63,R63,T63,V63,X63,Z63,AB63)</f>
        <v>65</v>
      </c>
      <c r="AE63" s="46">
        <f>SUM(K63,M63,O63,Q63,S63,U63,W63,Y63,AA63,AC63)</f>
        <v>-53</v>
      </c>
      <c r="AG63" s="38">
        <f>AD63-W71</f>
        <v>102</v>
      </c>
      <c r="AH63" s="39">
        <f>AE63-V71</f>
        <v>-105</v>
      </c>
      <c r="AI63" s="38" t="s">
        <v>107</v>
      </c>
    </row>
    <row r="64" spans="1:34" ht="12">
      <c r="A64" s="11"/>
      <c r="B64" s="18" t="s">
        <v>21</v>
      </c>
      <c r="C64" s="26"/>
      <c r="D64" s="26"/>
      <c r="E64" s="26"/>
      <c r="F64" s="26"/>
      <c r="G64" s="19"/>
      <c r="H64" s="26"/>
      <c r="I64" s="27"/>
      <c r="J64" s="28" t="s">
        <v>26</v>
      </c>
      <c r="K64" s="29"/>
      <c r="L64" s="28" t="s">
        <v>9</v>
      </c>
      <c r="M64" s="29"/>
      <c r="N64" s="28" t="s">
        <v>25</v>
      </c>
      <c r="O64" s="29"/>
      <c r="P64" s="28" t="s">
        <v>57</v>
      </c>
      <c r="Q64" s="29"/>
      <c r="R64" s="28" t="s">
        <v>27</v>
      </c>
      <c r="S64" s="29"/>
      <c r="T64" s="28" t="s">
        <v>44</v>
      </c>
      <c r="U64" s="29"/>
      <c r="V64" s="30"/>
      <c r="W64" s="24"/>
      <c r="X64" s="28" t="s">
        <v>58</v>
      </c>
      <c r="Y64" s="29"/>
      <c r="Z64" s="28" t="s">
        <v>7</v>
      </c>
      <c r="AA64" s="29"/>
      <c r="AB64" s="28" t="s">
        <v>24</v>
      </c>
      <c r="AC64" s="29"/>
      <c r="AD64" s="46"/>
      <c r="AE64" s="42"/>
      <c r="AH64" s="39"/>
    </row>
    <row r="65" spans="1:35" ht="12">
      <c r="A65" s="3">
        <v>8</v>
      </c>
      <c r="B65" s="4" t="s">
        <v>119</v>
      </c>
      <c r="C65" s="12">
        <v>18</v>
      </c>
      <c r="D65" s="12">
        <v>6</v>
      </c>
      <c r="E65" s="12">
        <v>2</v>
      </c>
      <c r="F65" s="12">
        <v>10</v>
      </c>
      <c r="G65" s="13">
        <v>135</v>
      </c>
      <c r="H65" s="14">
        <v>-176</v>
      </c>
      <c r="I65" s="15">
        <v>14</v>
      </c>
      <c r="J65" s="13">
        <v>8</v>
      </c>
      <c r="K65" s="14">
        <v>-10</v>
      </c>
      <c r="L65" s="13">
        <v>4</v>
      </c>
      <c r="M65" s="14">
        <v>-11</v>
      </c>
      <c r="N65" s="13">
        <v>5</v>
      </c>
      <c r="O65" s="14">
        <v>-22</v>
      </c>
      <c r="P65" s="13">
        <v>17</v>
      </c>
      <c r="Q65" s="14">
        <v>-4</v>
      </c>
      <c r="R65" s="13">
        <v>10</v>
      </c>
      <c r="S65" s="14">
        <v>-13</v>
      </c>
      <c r="T65" s="13">
        <v>7</v>
      </c>
      <c r="U65" s="14">
        <v>-7</v>
      </c>
      <c r="V65" s="13">
        <v>3</v>
      </c>
      <c r="W65" s="14">
        <v>-6</v>
      </c>
      <c r="X65" s="16"/>
      <c r="Y65" s="17"/>
      <c r="Z65" s="13">
        <v>5</v>
      </c>
      <c r="AA65" s="14">
        <v>-4</v>
      </c>
      <c r="AB65" s="13">
        <v>10</v>
      </c>
      <c r="AC65" s="14">
        <v>-9</v>
      </c>
      <c r="AD65" s="46">
        <f>SUM(J65,L65,N65,P65,R65,T65,V65,X65,Z65,AB65)</f>
        <v>69</v>
      </c>
      <c r="AE65" s="46">
        <f>SUM(K65,M65,O65,Q65,S65,U65,W65,Y65,AA65,AC65)</f>
        <v>-86</v>
      </c>
      <c r="AG65" s="38">
        <f>AD65-Y71</f>
        <v>135</v>
      </c>
      <c r="AH65" s="39">
        <f>AE65-X71</f>
        <v>-176</v>
      </c>
      <c r="AI65" s="38" t="s">
        <v>107</v>
      </c>
    </row>
    <row r="66" spans="1:34" ht="12">
      <c r="A66" s="3"/>
      <c r="B66" s="18" t="s">
        <v>120</v>
      </c>
      <c r="C66" s="26"/>
      <c r="D66" s="26"/>
      <c r="E66" s="26"/>
      <c r="F66" s="26"/>
      <c r="G66" s="19"/>
      <c r="H66" s="26"/>
      <c r="I66" s="27"/>
      <c r="J66" s="28" t="s">
        <v>28</v>
      </c>
      <c r="K66" s="29"/>
      <c r="L66" s="28" t="s">
        <v>71</v>
      </c>
      <c r="M66" s="29"/>
      <c r="N66" s="28" t="s">
        <v>26</v>
      </c>
      <c r="O66" s="29"/>
      <c r="P66" s="28" t="s">
        <v>25</v>
      </c>
      <c r="Q66" s="29"/>
      <c r="R66" s="28" t="s">
        <v>57</v>
      </c>
      <c r="S66" s="29"/>
      <c r="T66" s="28" t="s">
        <v>70</v>
      </c>
      <c r="U66" s="29"/>
      <c r="V66" s="28" t="s">
        <v>105</v>
      </c>
      <c r="W66" s="29"/>
      <c r="X66" s="30"/>
      <c r="Y66" s="24"/>
      <c r="Z66" s="28" t="s">
        <v>24</v>
      </c>
      <c r="AA66" s="29"/>
      <c r="AB66" s="28" t="s">
        <v>121</v>
      </c>
      <c r="AC66" s="29"/>
      <c r="AD66" s="46"/>
      <c r="AE66" s="42"/>
      <c r="AH66" s="39"/>
    </row>
    <row r="67" spans="1:35" ht="12">
      <c r="A67" s="3">
        <v>9</v>
      </c>
      <c r="B67" s="4" t="s">
        <v>122</v>
      </c>
      <c r="C67" s="12">
        <v>18</v>
      </c>
      <c r="D67" s="12">
        <v>4</v>
      </c>
      <c r="E67" s="12">
        <v>3</v>
      </c>
      <c r="F67" s="12">
        <v>11</v>
      </c>
      <c r="G67" s="13">
        <v>120</v>
      </c>
      <c r="H67" s="14">
        <v>-155</v>
      </c>
      <c r="I67" s="15">
        <v>11</v>
      </c>
      <c r="J67" s="13">
        <v>1</v>
      </c>
      <c r="K67" s="14">
        <v>-12</v>
      </c>
      <c r="L67" s="13">
        <v>6</v>
      </c>
      <c r="M67" s="14">
        <v>-15</v>
      </c>
      <c r="N67" s="13">
        <v>9</v>
      </c>
      <c r="O67" s="14">
        <v>-10</v>
      </c>
      <c r="P67" s="13">
        <v>7</v>
      </c>
      <c r="Q67" s="14">
        <v>-12</v>
      </c>
      <c r="R67" s="13">
        <v>6</v>
      </c>
      <c r="S67" s="14">
        <v>-6</v>
      </c>
      <c r="T67" s="13">
        <v>6</v>
      </c>
      <c r="U67" s="14">
        <v>-7</v>
      </c>
      <c r="V67" s="13">
        <v>3</v>
      </c>
      <c r="W67" s="14">
        <v>-1</v>
      </c>
      <c r="X67" s="13">
        <v>14</v>
      </c>
      <c r="Y67" s="14">
        <v>-10</v>
      </c>
      <c r="Z67" s="16"/>
      <c r="AA67" s="17"/>
      <c r="AB67" s="13">
        <v>16</v>
      </c>
      <c r="AC67" s="14">
        <v>-1</v>
      </c>
      <c r="AD67" s="46">
        <f>SUM(J67,L67,N67,P67,R67,T67,V67,X67,Z67,AB67)</f>
        <v>68</v>
      </c>
      <c r="AE67" s="46">
        <f>SUM(K67,M67,O67,Q67,S67,U67,W67,Y67,AA67,AC67)</f>
        <v>-74</v>
      </c>
      <c r="AG67" s="38">
        <f>AD67-AA71</f>
        <v>120</v>
      </c>
      <c r="AH67" s="39">
        <f>AE67-Z71</f>
        <v>-155</v>
      </c>
      <c r="AI67" s="38" t="s">
        <v>107</v>
      </c>
    </row>
    <row r="68" spans="1:34" ht="12">
      <c r="A68" s="11"/>
      <c r="B68" s="18" t="s">
        <v>123</v>
      </c>
      <c r="C68" s="19"/>
      <c r="D68" s="19"/>
      <c r="E68" s="19"/>
      <c r="F68" s="19"/>
      <c r="G68" s="19"/>
      <c r="H68" s="19"/>
      <c r="I68" s="19"/>
      <c r="J68" s="28" t="s">
        <v>57</v>
      </c>
      <c r="K68" s="29"/>
      <c r="L68" s="28" t="s">
        <v>25</v>
      </c>
      <c r="M68" s="29"/>
      <c r="N68" s="28" t="s">
        <v>27</v>
      </c>
      <c r="O68" s="29"/>
      <c r="P68" s="28" t="s">
        <v>58</v>
      </c>
      <c r="Q68" s="29"/>
      <c r="R68" s="28" t="s">
        <v>26</v>
      </c>
      <c r="S68" s="29"/>
      <c r="T68" s="28" t="s">
        <v>109</v>
      </c>
      <c r="U68" s="29"/>
      <c r="V68" s="28" t="s">
        <v>116</v>
      </c>
      <c r="W68" s="29"/>
      <c r="X68" s="28" t="s">
        <v>11</v>
      </c>
      <c r="Y68" s="29"/>
      <c r="Z68" s="30"/>
      <c r="AA68" s="24"/>
      <c r="AB68" s="28" t="s">
        <v>28</v>
      </c>
      <c r="AC68" s="29"/>
      <c r="AD68" s="46"/>
      <c r="AE68" s="42"/>
      <c r="AH68" s="39"/>
    </row>
    <row r="69" spans="1:36" ht="12">
      <c r="A69" s="3">
        <v>10</v>
      </c>
      <c r="B69" s="4" t="s">
        <v>124</v>
      </c>
      <c r="C69" s="12">
        <v>18</v>
      </c>
      <c r="D69" s="12">
        <v>1</v>
      </c>
      <c r="E69" s="12">
        <v>0</v>
      </c>
      <c r="F69" s="12">
        <v>17</v>
      </c>
      <c r="G69" s="13">
        <v>101</v>
      </c>
      <c r="H69" s="14">
        <v>-248</v>
      </c>
      <c r="I69" s="15">
        <v>2</v>
      </c>
      <c r="J69" s="13">
        <v>2</v>
      </c>
      <c r="K69" s="14">
        <v>-13</v>
      </c>
      <c r="L69" s="13">
        <v>4</v>
      </c>
      <c r="M69" s="14">
        <v>-26</v>
      </c>
      <c r="N69" s="13">
        <v>7</v>
      </c>
      <c r="O69" s="14">
        <v>-21</v>
      </c>
      <c r="P69" s="13">
        <v>8</v>
      </c>
      <c r="Q69" s="14">
        <v>-9</v>
      </c>
      <c r="R69" s="13">
        <v>15</v>
      </c>
      <c r="S69" s="14">
        <v>-12</v>
      </c>
      <c r="T69" s="51">
        <v>6</v>
      </c>
      <c r="U69" s="52">
        <v>-3</v>
      </c>
      <c r="V69" s="13">
        <v>8</v>
      </c>
      <c r="W69" s="14">
        <v>-10</v>
      </c>
      <c r="X69" s="13">
        <v>6</v>
      </c>
      <c r="Y69" s="14">
        <v>-10</v>
      </c>
      <c r="Z69" s="13">
        <v>4</v>
      </c>
      <c r="AA69" s="14">
        <v>-13</v>
      </c>
      <c r="AB69" s="16"/>
      <c r="AC69" s="17"/>
      <c r="AD69" s="46">
        <f>SUM(J69,L69,N69,P69,R69,T69,V69,X69,Z69,AB69)</f>
        <v>60</v>
      </c>
      <c r="AE69" s="46">
        <f>SUM(K69,M69,O69,Q69,S69,U69,W69,Y69,AA69,AC69)</f>
        <v>-117</v>
      </c>
      <c r="AG69" s="38">
        <f>AD69-AC71</f>
        <v>101</v>
      </c>
      <c r="AH69" s="39">
        <f>AE69-AB71</f>
        <v>-243</v>
      </c>
      <c r="AI69" s="38">
        <v>0</v>
      </c>
      <c r="AJ69" s="38">
        <v>-5</v>
      </c>
    </row>
    <row r="70" spans="1:34" ht="12">
      <c r="A70" s="6"/>
      <c r="B70" s="31" t="s">
        <v>125</v>
      </c>
      <c r="C70" s="8"/>
      <c r="D70" s="8"/>
      <c r="E70" s="8"/>
      <c r="F70" s="8"/>
      <c r="G70" s="6"/>
      <c r="H70" s="8"/>
      <c r="I70" s="7"/>
      <c r="J70" s="32" t="s">
        <v>25</v>
      </c>
      <c r="K70" s="33"/>
      <c r="L70" s="32" t="s">
        <v>26</v>
      </c>
      <c r="M70" s="33"/>
      <c r="N70" s="32" t="s">
        <v>57</v>
      </c>
      <c r="O70" s="33"/>
      <c r="P70" s="32" t="s">
        <v>27</v>
      </c>
      <c r="Q70" s="33"/>
      <c r="R70" s="32" t="s">
        <v>7</v>
      </c>
      <c r="S70" s="33"/>
      <c r="T70" s="57" t="s">
        <v>58</v>
      </c>
      <c r="U70" s="58"/>
      <c r="V70" s="32" t="s">
        <v>11</v>
      </c>
      <c r="W70" s="33"/>
      <c r="X70" s="32" t="s">
        <v>109</v>
      </c>
      <c r="Y70" s="33"/>
      <c r="Z70" s="32" t="s">
        <v>44</v>
      </c>
      <c r="AA70" s="33"/>
      <c r="AB70" s="34"/>
      <c r="AC70" s="35"/>
      <c r="AD70" s="46"/>
      <c r="AE70" s="42"/>
      <c r="AH70" s="39"/>
    </row>
    <row r="71" spans="3:34" ht="12">
      <c r="C71" s="54">
        <f>SUM(C51:C70)</f>
        <v>180</v>
      </c>
      <c r="D71" s="54">
        <f>SUM(D51:D70)</f>
        <v>85</v>
      </c>
      <c r="E71" s="54">
        <f>SUM(E51:E70)</f>
        <v>10</v>
      </c>
      <c r="F71" s="54">
        <f>SUM(F51:F70)</f>
        <v>85</v>
      </c>
      <c r="G71" s="54">
        <f>SUM(G51:G70)</f>
        <v>1366</v>
      </c>
      <c r="H71" s="54">
        <f>SUM(H51:H70)</f>
        <v>-1366</v>
      </c>
      <c r="I71" s="54">
        <f>SUM(I51:I70)</f>
        <v>180</v>
      </c>
      <c r="J71" s="54">
        <f>SUM(J51:J70)</f>
        <v>48</v>
      </c>
      <c r="K71" s="54">
        <f>SUM(K51:K70)</f>
        <v>-82</v>
      </c>
      <c r="L71" s="54">
        <f>SUM(L51:L70)</f>
        <v>54</v>
      </c>
      <c r="M71" s="54">
        <f>SUM(M51:M70)</f>
        <v>-89</v>
      </c>
      <c r="N71" s="54">
        <f>SUM(N51:N70)</f>
        <v>48</v>
      </c>
      <c r="O71" s="54">
        <f>SUM(O51:O70)</f>
        <v>-86</v>
      </c>
      <c r="P71" s="54">
        <f>SUM(P51:P70)</f>
        <v>101</v>
      </c>
      <c r="Q71" s="54">
        <f>SUM(Q51:Q70)</f>
        <v>-56</v>
      </c>
      <c r="R71" s="54">
        <f>SUM(R51:R70)</f>
        <v>87</v>
      </c>
      <c r="S71" s="54">
        <f>SUM(S51:S70)</f>
        <v>-60</v>
      </c>
      <c r="T71" s="54">
        <f>SUM(T51:T70)</f>
        <v>56</v>
      </c>
      <c r="U71" s="54">
        <f>SUM(U51:U70)</f>
        <v>-43</v>
      </c>
      <c r="V71" s="54">
        <f>SUM(V51:V70)</f>
        <v>52</v>
      </c>
      <c r="W71" s="54">
        <f>SUM(W51:W70)</f>
        <v>-37</v>
      </c>
      <c r="X71" s="54">
        <f>SUM(X51:X70)</f>
        <v>90</v>
      </c>
      <c r="Y71" s="54">
        <f>SUM(Y51:Y70)</f>
        <v>-66</v>
      </c>
      <c r="Z71" s="54">
        <f>SUM(Z51:Z70)</f>
        <v>81</v>
      </c>
      <c r="AA71" s="54">
        <f>SUM(AA51:AA70)</f>
        <v>-52</v>
      </c>
      <c r="AB71" s="54">
        <f>SUM(AB51:AB70)</f>
        <v>126</v>
      </c>
      <c r="AC71" s="54">
        <f>SUM(AC51:AC70)</f>
        <v>-41</v>
      </c>
      <c r="AD71" s="54"/>
      <c r="AE71" s="54"/>
      <c r="AF71" s="54"/>
      <c r="AG71" s="54">
        <f>SUM(AG51:AG70)</f>
        <v>1355</v>
      </c>
      <c r="AH71" s="39">
        <f>SUM(AH51:AH70)</f>
        <v>-1355</v>
      </c>
    </row>
    <row r="72" spans="2:34" ht="12">
      <c r="B72" s="3" t="s">
        <v>126</v>
      </c>
      <c r="AD72" s="46"/>
      <c r="AE72" s="46"/>
      <c r="AH72" s="39"/>
    </row>
    <row r="73" spans="30:34" ht="12">
      <c r="AD73" s="46"/>
      <c r="AE73" s="42"/>
      <c r="AH73" s="39"/>
    </row>
    <row r="74" spans="30:34" ht="12">
      <c r="AD74" s="54"/>
      <c r="AE74" s="54"/>
      <c r="AF74" s="54"/>
      <c r="AG74" s="54"/>
      <c r="AH74" s="39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AH28"/>
  <sheetViews>
    <sheetView workbookViewId="0" topLeftCell="A1">
      <selection activeCell="A1" sqref="A1"/>
    </sheetView>
  </sheetViews>
  <sheetFormatPr defaultColWidth="9.140625" defaultRowHeight="12.75"/>
  <cols>
    <col min="1" max="1" width="2.421875" style="38" customWidth="1"/>
    <col min="2" max="2" width="21.28125" style="38" customWidth="1"/>
    <col min="3" max="6" width="2.8515625" style="38" customWidth="1"/>
    <col min="7" max="7" width="4.140625" style="39" customWidth="1"/>
    <col min="8" max="8" width="4.140625" style="40" customWidth="1"/>
    <col min="9" max="9" width="3.57421875" style="38" customWidth="1"/>
    <col min="10" max="48" width="2.7109375" style="38" customWidth="1"/>
    <col min="49" max="16384" width="9.140625" style="38" customWidth="1"/>
  </cols>
  <sheetData>
    <row r="3" spans="1:8" ht="12">
      <c r="A3" s="11"/>
      <c r="B3" s="42" t="s">
        <v>127</v>
      </c>
      <c r="C3" s="42" t="s">
        <v>53</v>
      </c>
      <c r="D3" s="11"/>
      <c r="E3" s="11"/>
      <c r="F3" s="11"/>
      <c r="G3" s="43"/>
      <c r="H3" s="42"/>
    </row>
    <row r="4" spans="1:34" s="3" customFormat="1" ht="9" customHeight="1">
      <c r="A4" s="6"/>
      <c r="B4" s="7"/>
      <c r="C4" s="8"/>
      <c r="D4" s="8"/>
      <c r="E4" s="8"/>
      <c r="F4" s="8"/>
      <c r="G4" s="7"/>
      <c r="H4" s="9"/>
      <c r="I4" s="7"/>
      <c r="J4" s="10"/>
      <c r="K4" s="8">
        <v>1</v>
      </c>
      <c r="L4" s="10"/>
      <c r="M4" s="8">
        <v>2</v>
      </c>
      <c r="N4" s="10"/>
      <c r="O4" s="8">
        <v>3</v>
      </c>
      <c r="P4" s="10"/>
      <c r="Q4" s="8">
        <v>4</v>
      </c>
      <c r="R4" s="10"/>
      <c r="S4" s="8">
        <v>5</v>
      </c>
      <c r="T4" s="10"/>
      <c r="U4" s="8">
        <v>6</v>
      </c>
      <c r="V4" s="10"/>
      <c r="W4" s="8">
        <v>7</v>
      </c>
      <c r="X4" s="10"/>
      <c r="Y4" s="8">
        <v>8</v>
      </c>
      <c r="Z4" s="10"/>
      <c r="AA4" s="8">
        <v>9</v>
      </c>
      <c r="AB4" s="10"/>
      <c r="AC4" s="8">
        <v>10</v>
      </c>
      <c r="AE4" s="44"/>
      <c r="AG4" s="44"/>
      <c r="AH4" s="4"/>
    </row>
    <row r="5" spans="1:33" s="3" customFormat="1" ht="9" customHeight="1">
      <c r="A5" s="3">
        <v>1</v>
      </c>
      <c r="B5" s="4" t="s">
        <v>128</v>
      </c>
      <c r="C5" s="12">
        <v>18</v>
      </c>
      <c r="D5" s="12">
        <v>15</v>
      </c>
      <c r="E5" s="12">
        <v>0</v>
      </c>
      <c r="F5" s="12">
        <v>3</v>
      </c>
      <c r="G5" s="13">
        <v>201</v>
      </c>
      <c r="H5" s="14">
        <v>-83</v>
      </c>
      <c r="I5" s="15">
        <v>30</v>
      </c>
      <c r="J5" s="16"/>
      <c r="K5" s="17"/>
      <c r="L5" s="13"/>
      <c r="M5" s="14"/>
      <c r="N5" s="13">
        <v>5</v>
      </c>
      <c r="O5" s="14">
        <v>-7</v>
      </c>
      <c r="P5" s="13"/>
      <c r="Q5" s="14"/>
      <c r="R5" s="13">
        <v>12</v>
      </c>
      <c r="S5" s="14">
        <v>-4</v>
      </c>
      <c r="T5" s="13"/>
      <c r="U5" s="14"/>
      <c r="V5" s="13"/>
      <c r="W5" s="14"/>
      <c r="X5" s="13"/>
      <c r="Y5" s="14"/>
      <c r="Z5" s="13"/>
      <c r="AA5" s="14"/>
      <c r="AB5" s="13"/>
      <c r="AC5" s="14"/>
      <c r="AD5" s="59"/>
      <c r="AE5" s="4"/>
      <c r="AF5" s="5"/>
      <c r="AG5" s="4"/>
    </row>
    <row r="6" spans="1:33" s="3" customFormat="1" ht="9" customHeight="1">
      <c r="A6" s="11"/>
      <c r="B6" s="31" t="s">
        <v>43</v>
      </c>
      <c r="C6" s="6"/>
      <c r="D6" s="6"/>
      <c r="E6" s="6"/>
      <c r="F6" s="6"/>
      <c r="G6" s="6"/>
      <c r="H6" s="6"/>
      <c r="I6" s="6"/>
      <c r="J6" s="48"/>
      <c r="K6" s="48"/>
      <c r="L6" s="49"/>
      <c r="M6" s="49"/>
      <c r="N6" s="49" t="s">
        <v>25</v>
      </c>
      <c r="O6" s="49"/>
      <c r="P6" s="49"/>
      <c r="Q6" s="50"/>
      <c r="R6" s="49" t="s">
        <v>24</v>
      </c>
      <c r="S6" s="49"/>
      <c r="T6" s="49"/>
      <c r="U6" s="50"/>
      <c r="V6" s="49"/>
      <c r="W6" s="50"/>
      <c r="X6" s="49"/>
      <c r="Y6" s="50"/>
      <c r="Z6" s="49"/>
      <c r="AA6" s="50"/>
      <c r="AB6" s="49"/>
      <c r="AC6" s="50"/>
      <c r="AD6" s="59"/>
      <c r="AE6" s="4"/>
      <c r="AF6" s="5"/>
      <c r="AG6" s="4"/>
    </row>
    <row r="7" spans="1:33" s="3" customFormat="1" ht="9" customHeight="1">
      <c r="A7" s="3">
        <v>2</v>
      </c>
      <c r="B7" s="4" t="s">
        <v>129</v>
      </c>
      <c r="C7" s="12">
        <v>18</v>
      </c>
      <c r="D7" s="12">
        <v>13</v>
      </c>
      <c r="E7" s="12">
        <v>0</v>
      </c>
      <c r="F7" s="12">
        <v>5</v>
      </c>
      <c r="G7" s="13">
        <v>176</v>
      </c>
      <c r="H7" s="14">
        <v>-79</v>
      </c>
      <c r="I7" s="15">
        <v>26</v>
      </c>
      <c r="J7" s="13">
        <v>3</v>
      </c>
      <c r="K7" s="14">
        <v>-8</v>
      </c>
      <c r="L7" s="16"/>
      <c r="M7" s="17"/>
      <c r="N7" s="13"/>
      <c r="O7" s="14"/>
      <c r="P7" s="13"/>
      <c r="Q7" s="14"/>
      <c r="R7" s="23"/>
      <c r="S7" s="14"/>
      <c r="T7" s="13"/>
      <c r="U7" s="14"/>
      <c r="V7" s="13"/>
      <c r="W7" s="14"/>
      <c r="X7" s="13"/>
      <c r="Y7" s="14"/>
      <c r="Z7" s="13">
        <v>12</v>
      </c>
      <c r="AA7" s="14">
        <v>-1</v>
      </c>
      <c r="AB7" s="13"/>
      <c r="AC7" s="14"/>
      <c r="AD7" s="59"/>
      <c r="AE7" s="4"/>
      <c r="AF7" s="5"/>
      <c r="AG7" s="4"/>
    </row>
    <row r="8" spans="2:33" s="3" customFormat="1" ht="9" customHeight="1">
      <c r="B8" s="18" t="s">
        <v>130</v>
      </c>
      <c r="C8" s="19"/>
      <c r="D8" s="19"/>
      <c r="E8" s="19"/>
      <c r="F8" s="19"/>
      <c r="G8" s="19"/>
      <c r="H8" s="19"/>
      <c r="I8" s="19"/>
      <c r="J8" s="21" t="s">
        <v>5</v>
      </c>
      <c r="K8" s="21"/>
      <c r="L8" s="20"/>
      <c r="M8" s="20"/>
      <c r="N8" s="21"/>
      <c r="O8" s="21"/>
      <c r="P8" s="21"/>
      <c r="Q8" s="22"/>
      <c r="R8" s="21"/>
      <c r="S8" s="21"/>
      <c r="T8" s="21"/>
      <c r="U8" s="22"/>
      <c r="V8" s="21"/>
      <c r="W8" s="22"/>
      <c r="X8" s="21"/>
      <c r="Y8" s="22"/>
      <c r="Z8" s="21" t="s">
        <v>10</v>
      </c>
      <c r="AA8" s="22"/>
      <c r="AB8" s="21"/>
      <c r="AC8" s="22"/>
      <c r="AD8" s="59"/>
      <c r="AE8" s="4"/>
      <c r="AF8" s="5"/>
      <c r="AG8" s="4"/>
    </row>
    <row r="9" spans="1:33" s="3" customFormat="1" ht="9" customHeight="1">
      <c r="A9" s="3">
        <v>3</v>
      </c>
      <c r="B9" s="4" t="s">
        <v>131</v>
      </c>
      <c r="C9" s="12">
        <v>18</v>
      </c>
      <c r="D9" s="12">
        <v>12</v>
      </c>
      <c r="E9" s="12">
        <v>1</v>
      </c>
      <c r="F9" s="12">
        <v>5</v>
      </c>
      <c r="G9" s="13">
        <v>176</v>
      </c>
      <c r="H9" s="14">
        <v>-145</v>
      </c>
      <c r="I9" s="15">
        <v>25</v>
      </c>
      <c r="J9" s="13"/>
      <c r="K9" s="14"/>
      <c r="L9" s="13"/>
      <c r="M9" s="14"/>
      <c r="N9" s="16"/>
      <c r="O9" s="17"/>
      <c r="P9" s="13"/>
      <c r="Q9" s="14"/>
      <c r="R9" s="13"/>
      <c r="S9" s="14"/>
      <c r="T9" s="13">
        <v>7</v>
      </c>
      <c r="U9" s="14">
        <v>-7</v>
      </c>
      <c r="V9" s="13"/>
      <c r="W9" s="14"/>
      <c r="X9" s="13"/>
      <c r="Y9" s="14"/>
      <c r="Z9" s="13">
        <v>18</v>
      </c>
      <c r="AA9" s="14">
        <v>-12</v>
      </c>
      <c r="AB9" s="13">
        <v>17</v>
      </c>
      <c r="AC9" s="14">
        <v>-5</v>
      </c>
      <c r="AD9" s="59"/>
      <c r="AE9" s="4"/>
      <c r="AF9" s="5"/>
      <c r="AG9" s="4"/>
    </row>
    <row r="10" spans="2:33" s="3" customFormat="1" ht="9" customHeight="1">
      <c r="B10" s="18" t="s">
        <v>132</v>
      </c>
      <c r="C10" s="19"/>
      <c r="D10" s="19"/>
      <c r="E10" s="19"/>
      <c r="F10" s="19"/>
      <c r="G10" s="19"/>
      <c r="H10" s="19"/>
      <c r="I10" s="19"/>
      <c r="J10" s="21"/>
      <c r="K10" s="21"/>
      <c r="L10" s="21"/>
      <c r="M10" s="21"/>
      <c r="N10" s="20"/>
      <c r="O10" s="20"/>
      <c r="P10" s="21"/>
      <c r="Q10" s="22"/>
      <c r="R10" s="21"/>
      <c r="S10" s="21"/>
      <c r="T10" s="21" t="s">
        <v>10</v>
      </c>
      <c r="U10" s="22"/>
      <c r="V10" s="21"/>
      <c r="W10" s="22"/>
      <c r="X10" s="21"/>
      <c r="Y10" s="22"/>
      <c r="Z10" s="21" t="s">
        <v>5</v>
      </c>
      <c r="AA10" s="22"/>
      <c r="AB10" s="21" t="s">
        <v>24</v>
      </c>
      <c r="AC10" s="22"/>
      <c r="AD10" s="59"/>
      <c r="AE10" s="4"/>
      <c r="AF10" s="5"/>
      <c r="AG10" s="4"/>
    </row>
    <row r="11" spans="1:33" s="3" customFormat="1" ht="9" customHeight="1">
      <c r="A11" s="3">
        <v>4</v>
      </c>
      <c r="B11" s="4" t="s">
        <v>133</v>
      </c>
      <c r="C11" s="12">
        <v>18</v>
      </c>
      <c r="D11" s="12">
        <v>10</v>
      </c>
      <c r="E11" s="12">
        <v>2</v>
      </c>
      <c r="F11" s="12">
        <v>6</v>
      </c>
      <c r="G11" s="13">
        <v>221</v>
      </c>
      <c r="H11" s="14">
        <v>-155</v>
      </c>
      <c r="I11" s="15">
        <v>22</v>
      </c>
      <c r="J11" s="13">
        <v>4</v>
      </c>
      <c r="K11" s="14">
        <v>-3</v>
      </c>
      <c r="L11" s="13"/>
      <c r="M11" s="14"/>
      <c r="N11" s="13"/>
      <c r="O11" s="14"/>
      <c r="P11" s="16"/>
      <c r="Q11" s="17"/>
      <c r="R11" s="13"/>
      <c r="S11" s="14"/>
      <c r="T11" s="13"/>
      <c r="U11" s="14"/>
      <c r="V11" s="13"/>
      <c r="W11" s="14"/>
      <c r="X11" s="13"/>
      <c r="Y11" s="14"/>
      <c r="Z11" s="13"/>
      <c r="AA11" s="14"/>
      <c r="AB11" s="13">
        <v>19</v>
      </c>
      <c r="AC11" s="14">
        <v>-4</v>
      </c>
      <c r="AD11" s="59"/>
      <c r="AE11" s="4"/>
      <c r="AF11" s="5"/>
      <c r="AG11" s="4"/>
    </row>
    <row r="12" spans="1:33" s="3" customFormat="1" ht="9" customHeight="1">
      <c r="A12" s="11"/>
      <c r="B12" s="18" t="s">
        <v>134</v>
      </c>
      <c r="C12" s="19"/>
      <c r="D12" s="19"/>
      <c r="E12" s="19"/>
      <c r="F12" s="19"/>
      <c r="G12" s="19"/>
      <c r="H12" s="19"/>
      <c r="I12" s="19"/>
      <c r="J12" s="21" t="s">
        <v>10</v>
      </c>
      <c r="K12" s="21"/>
      <c r="L12" s="21"/>
      <c r="M12" s="21"/>
      <c r="N12" s="21"/>
      <c r="O12" s="21"/>
      <c r="P12" s="20"/>
      <c r="Q12" s="24"/>
      <c r="R12" s="21"/>
      <c r="S12" s="21"/>
      <c r="T12" s="21"/>
      <c r="U12" s="22"/>
      <c r="V12" s="25"/>
      <c r="W12" s="22"/>
      <c r="X12" s="21"/>
      <c r="Y12" s="22"/>
      <c r="Z12" s="21"/>
      <c r="AA12" s="22"/>
      <c r="AB12" s="21" t="s">
        <v>5</v>
      </c>
      <c r="AC12" s="22"/>
      <c r="AD12" s="59"/>
      <c r="AE12" s="4"/>
      <c r="AF12" s="5"/>
      <c r="AG12" s="4"/>
    </row>
    <row r="13" spans="1:33" s="3" customFormat="1" ht="9" customHeight="1">
      <c r="A13" s="3">
        <v>5</v>
      </c>
      <c r="B13" s="4" t="s">
        <v>135</v>
      </c>
      <c r="C13" s="12">
        <v>18</v>
      </c>
      <c r="D13" s="12">
        <v>9</v>
      </c>
      <c r="E13" s="12">
        <v>2</v>
      </c>
      <c r="F13" s="12">
        <v>7</v>
      </c>
      <c r="G13" s="13">
        <v>167</v>
      </c>
      <c r="H13" s="14">
        <v>-132</v>
      </c>
      <c r="I13" s="15">
        <v>20</v>
      </c>
      <c r="J13" s="13"/>
      <c r="K13" s="14"/>
      <c r="L13" s="13"/>
      <c r="M13" s="14"/>
      <c r="N13" s="13"/>
      <c r="O13" s="14"/>
      <c r="P13" s="13">
        <v>5</v>
      </c>
      <c r="Q13" s="14">
        <v>-5</v>
      </c>
      <c r="R13" s="16"/>
      <c r="S13" s="17"/>
      <c r="T13" s="13"/>
      <c r="U13" s="14"/>
      <c r="V13" s="13"/>
      <c r="W13" s="14"/>
      <c r="X13" s="13"/>
      <c r="Y13" s="14"/>
      <c r="Z13" s="13"/>
      <c r="AA13" s="14"/>
      <c r="AB13" s="13"/>
      <c r="AC13" s="14"/>
      <c r="AD13" s="59"/>
      <c r="AE13" s="4"/>
      <c r="AF13" s="5"/>
      <c r="AG13" s="4"/>
    </row>
    <row r="14" spans="1:33" s="3" customFormat="1" ht="9" customHeight="1">
      <c r="A14" s="11"/>
      <c r="B14" s="18" t="s">
        <v>136</v>
      </c>
      <c r="C14" s="19"/>
      <c r="D14" s="19"/>
      <c r="E14" s="19"/>
      <c r="F14" s="19"/>
      <c r="G14" s="19"/>
      <c r="H14" s="19"/>
      <c r="I14" s="19"/>
      <c r="J14" s="21"/>
      <c r="K14" s="21"/>
      <c r="L14" s="21"/>
      <c r="M14" s="21"/>
      <c r="N14" s="21"/>
      <c r="O14" s="21"/>
      <c r="P14" s="21" t="s">
        <v>25</v>
      </c>
      <c r="Q14" s="22"/>
      <c r="R14" s="20"/>
      <c r="S14" s="20"/>
      <c r="T14" s="21"/>
      <c r="U14" s="22"/>
      <c r="V14" s="21"/>
      <c r="W14" s="22"/>
      <c r="X14" s="21"/>
      <c r="Y14" s="22"/>
      <c r="Z14" s="21"/>
      <c r="AA14" s="22"/>
      <c r="AB14" s="21"/>
      <c r="AC14" s="22"/>
      <c r="AD14" s="59"/>
      <c r="AE14" s="4"/>
      <c r="AF14" s="5"/>
      <c r="AG14" s="4"/>
    </row>
    <row r="15" spans="1:33" s="3" customFormat="1" ht="9" customHeight="1">
      <c r="A15" s="3">
        <v>6</v>
      </c>
      <c r="B15" s="4" t="s">
        <v>137</v>
      </c>
      <c r="C15" s="12">
        <v>18</v>
      </c>
      <c r="D15" s="12">
        <v>9</v>
      </c>
      <c r="E15" s="12">
        <v>2</v>
      </c>
      <c r="F15" s="12">
        <v>7</v>
      </c>
      <c r="G15" s="13">
        <v>180</v>
      </c>
      <c r="H15" s="14">
        <v>-160</v>
      </c>
      <c r="I15" s="15">
        <v>20</v>
      </c>
      <c r="J15" s="13"/>
      <c r="K15" s="14"/>
      <c r="L15" s="13"/>
      <c r="M15" s="14"/>
      <c r="N15" s="13"/>
      <c r="O15" s="14"/>
      <c r="P15" s="13"/>
      <c r="Q15" s="14"/>
      <c r="R15" s="13"/>
      <c r="S15" s="14"/>
      <c r="T15" s="16"/>
      <c r="U15" s="17"/>
      <c r="V15" s="13"/>
      <c r="W15" s="14"/>
      <c r="X15" s="13">
        <v>7</v>
      </c>
      <c r="Y15" s="14">
        <v>-8</v>
      </c>
      <c r="Z15" s="13"/>
      <c r="AA15" s="14"/>
      <c r="AB15" s="13"/>
      <c r="AC15" s="14"/>
      <c r="AD15" s="59"/>
      <c r="AE15" s="4"/>
      <c r="AF15" s="5"/>
      <c r="AG15" s="4"/>
    </row>
    <row r="16" spans="2:33" s="3" customFormat="1" ht="9" customHeight="1">
      <c r="B16" s="18" t="s">
        <v>138</v>
      </c>
      <c r="C16" s="19"/>
      <c r="D16" s="19"/>
      <c r="E16" s="19"/>
      <c r="F16" s="19"/>
      <c r="G16" s="19"/>
      <c r="H16" s="19"/>
      <c r="I16" s="19"/>
      <c r="J16" s="21"/>
      <c r="K16" s="21"/>
      <c r="L16" s="21"/>
      <c r="M16" s="21"/>
      <c r="N16" s="21"/>
      <c r="O16" s="21"/>
      <c r="P16" s="21"/>
      <c r="Q16" s="22"/>
      <c r="R16" s="21"/>
      <c r="S16" s="21"/>
      <c r="T16" s="20"/>
      <c r="U16" s="24"/>
      <c r="V16" s="21"/>
      <c r="W16" s="22"/>
      <c r="X16" s="21" t="s">
        <v>25</v>
      </c>
      <c r="Y16" s="22"/>
      <c r="Z16" s="21"/>
      <c r="AA16" s="22"/>
      <c r="AB16" s="21"/>
      <c r="AC16" s="22"/>
      <c r="AD16" s="59"/>
      <c r="AE16" s="4"/>
      <c r="AF16" s="5"/>
      <c r="AG16" s="4"/>
    </row>
    <row r="17" spans="1:33" s="3" customFormat="1" ht="9" customHeight="1">
      <c r="A17" s="3">
        <v>7</v>
      </c>
      <c r="B17" s="4" t="s">
        <v>139</v>
      </c>
      <c r="C17" s="12">
        <v>18</v>
      </c>
      <c r="D17" s="12">
        <v>8</v>
      </c>
      <c r="E17" s="12">
        <v>0</v>
      </c>
      <c r="F17" s="12">
        <v>10</v>
      </c>
      <c r="G17" s="13">
        <v>132</v>
      </c>
      <c r="H17" s="14">
        <v>-206</v>
      </c>
      <c r="I17" s="15">
        <v>16</v>
      </c>
      <c r="J17" s="13"/>
      <c r="K17" s="14"/>
      <c r="L17" s="13"/>
      <c r="M17" s="14"/>
      <c r="N17" s="13"/>
      <c r="O17" s="14"/>
      <c r="P17" s="13"/>
      <c r="Q17" s="14"/>
      <c r="R17" s="13">
        <v>6</v>
      </c>
      <c r="S17" s="14">
        <v>-10</v>
      </c>
      <c r="T17" s="13">
        <v>13</v>
      </c>
      <c r="U17" s="14">
        <v>-11</v>
      </c>
      <c r="V17" s="16"/>
      <c r="W17" s="17"/>
      <c r="X17" s="13"/>
      <c r="Y17" s="14"/>
      <c r="Z17" s="13"/>
      <c r="AA17" s="14"/>
      <c r="AB17" s="13"/>
      <c r="AC17" s="14"/>
      <c r="AD17" s="59"/>
      <c r="AE17" s="4"/>
      <c r="AF17" s="5"/>
      <c r="AG17" s="4"/>
    </row>
    <row r="18" spans="1:33" s="3" customFormat="1" ht="9" customHeight="1">
      <c r="A18" s="11"/>
      <c r="B18" s="18" t="s">
        <v>55</v>
      </c>
      <c r="C18" s="26"/>
      <c r="D18" s="26"/>
      <c r="E18" s="26"/>
      <c r="F18" s="26"/>
      <c r="G18" s="19"/>
      <c r="H18" s="26"/>
      <c r="I18" s="27"/>
      <c r="J18" s="28"/>
      <c r="K18" s="29"/>
      <c r="L18" s="28"/>
      <c r="M18" s="29"/>
      <c r="N18" s="28"/>
      <c r="O18" s="29"/>
      <c r="P18" s="28"/>
      <c r="Q18" s="29"/>
      <c r="R18" s="28" t="s">
        <v>10</v>
      </c>
      <c r="S18" s="29"/>
      <c r="T18" s="28" t="s">
        <v>5</v>
      </c>
      <c r="U18" s="29"/>
      <c r="V18" s="30"/>
      <c r="W18" s="24"/>
      <c r="X18" s="28"/>
      <c r="Y18" s="29"/>
      <c r="Z18" s="28"/>
      <c r="AA18" s="29"/>
      <c r="AB18" s="28"/>
      <c r="AC18" s="29"/>
      <c r="AD18" s="59"/>
      <c r="AE18" s="4"/>
      <c r="AF18" s="5"/>
      <c r="AG18" s="4"/>
    </row>
    <row r="19" spans="1:33" s="3" customFormat="1" ht="9" customHeight="1">
      <c r="A19" s="3">
        <v>8</v>
      </c>
      <c r="B19" s="4" t="s">
        <v>140</v>
      </c>
      <c r="C19" s="12">
        <v>18</v>
      </c>
      <c r="D19" s="12">
        <v>7</v>
      </c>
      <c r="E19" s="12">
        <v>0</v>
      </c>
      <c r="F19" s="12">
        <v>11</v>
      </c>
      <c r="G19" s="13">
        <v>179</v>
      </c>
      <c r="H19" s="14">
        <v>-185</v>
      </c>
      <c r="I19" s="15">
        <v>14</v>
      </c>
      <c r="J19" s="13"/>
      <c r="K19" s="14"/>
      <c r="L19" s="13"/>
      <c r="M19" s="14"/>
      <c r="N19" s="13"/>
      <c r="O19" s="14"/>
      <c r="P19" s="13"/>
      <c r="Q19" s="14"/>
      <c r="R19" s="13">
        <v>8</v>
      </c>
      <c r="S19" s="14">
        <v>-7</v>
      </c>
      <c r="T19" s="13"/>
      <c r="U19" s="14"/>
      <c r="V19" s="13"/>
      <c r="W19" s="14"/>
      <c r="X19" s="16"/>
      <c r="Y19" s="17"/>
      <c r="Z19" s="13"/>
      <c r="AA19" s="14"/>
      <c r="AB19" s="13">
        <v>29</v>
      </c>
      <c r="AC19" s="14">
        <v>-3</v>
      </c>
      <c r="AD19" s="59"/>
      <c r="AE19" s="4"/>
      <c r="AF19" s="5"/>
      <c r="AG19" s="4"/>
    </row>
    <row r="20" spans="2:33" s="3" customFormat="1" ht="9" customHeight="1">
      <c r="B20" s="18" t="s">
        <v>123</v>
      </c>
      <c r="C20" s="26"/>
      <c r="D20" s="26"/>
      <c r="E20" s="26"/>
      <c r="F20" s="26"/>
      <c r="G20" s="19"/>
      <c r="H20" s="26"/>
      <c r="I20" s="27"/>
      <c r="J20" s="28"/>
      <c r="K20" s="29"/>
      <c r="L20" s="28"/>
      <c r="M20" s="29"/>
      <c r="N20" s="28"/>
      <c r="O20" s="29"/>
      <c r="P20" s="28"/>
      <c r="Q20" s="29"/>
      <c r="R20" s="28" t="s">
        <v>5</v>
      </c>
      <c r="S20" s="29"/>
      <c r="T20" s="28"/>
      <c r="U20" s="29"/>
      <c r="V20" s="28"/>
      <c r="W20" s="29"/>
      <c r="X20" s="30"/>
      <c r="Y20" s="24"/>
      <c r="Z20" s="28"/>
      <c r="AA20" s="29"/>
      <c r="AB20" s="28" t="s">
        <v>10</v>
      </c>
      <c r="AC20" s="29"/>
      <c r="AD20" s="59"/>
      <c r="AE20" s="4"/>
      <c r="AF20" s="5"/>
      <c r="AG20" s="4"/>
    </row>
    <row r="21" spans="1:33" s="3" customFormat="1" ht="9" customHeight="1">
      <c r="A21" s="3">
        <v>9</v>
      </c>
      <c r="B21" s="4" t="s">
        <v>141</v>
      </c>
      <c r="C21" s="12">
        <v>18</v>
      </c>
      <c r="D21" s="12">
        <v>2</v>
      </c>
      <c r="E21" s="12">
        <v>1</v>
      </c>
      <c r="F21" s="12">
        <v>15</v>
      </c>
      <c r="G21" s="13">
        <v>156</v>
      </c>
      <c r="H21" s="14">
        <v>-266</v>
      </c>
      <c r="I21" s="15">
        <v>5</v>
      </c>
      <c r="J21" s="13">
        <v>7</v>
      </c>
      <c r="K21" s="14">
        <v>-18</v>
      </c>
      <c r="L21" s="13"/>
      <c r="M21" s="14"/>
      <c r="N21" s="13"/>
      <c r="O21" s="14"/>
      <c r="P21" s="13">
        <v>5</v>
      </c>
      <c r="Q21" s="14">
        <v>-5</v>
      </c>
      <c r="R21" s="13"/>
      <c r="S21" s="14"/>
      <c r="T21" s="13"/>
      <c r="U21" s="14"/>
      <c r="V21" s="13">
        <v>10</v>
      </c>
      <c r="W21" s="14">
        <v>-12</v>
      </c>
      <c r="X21" s="13"/>
      <c r="Y21" s="14"/>
      <c r="Z21" s="16"/>
      <c r="AA21" s="17"/>
      <c r="AB21" s="13"/>
      <c r="AC21" s="14"/>
      <c r="AD21" s="59"/>
      <c r="AE21" s="4"/>
      <c r="AF21" s="5"/>
      <c r="AG21" s="4"/>
    </row>
    <row r="22" spans="1:33" s="3" customFormat="1" ht="9" customHeight="1">
      <c r="A22" s="11"/>
      <c r="B22" s="18" t="s">
        <v>142</v>
      </c>
      <c r="C22" s="19"/>
      <c r="D22" s="19"/>
      <c r="E22" s="19"/>
      <c r="F22" s="19"/>
      <c r="G22" s="19"/>
      <c r="H22" s="19"/>
      <c r="I22" s="19"/>
      <c r="J22" s="28" t="s">
        <v>32</v>
      </c>
      <c r="K22" s="29"/>
      <c r="L22" s="28"/>
      <c r="M22" s="29"/>
      <c r="N22" s="28"/>
      <c r="O22" s="29"/>
      <c r="P22" s="28" t="s">
        <v>143</v>
      </c>
      <c r="Q22" s="29"/>
      <c r="R22" s="28"/>
      <c r="S22" s="29"/>
      <c r="T22" s="28"/>
      <c r="U22" s="29"/>
      <c r="V22" s="28" t="s">
        <v>25</v>
      </c>
      <c r="W22" s="29"/>
      <c r="X22" s="28"/>
      <c r="Y22" s="29"/>
      <c r="Z22" s="30"/>
      <c r="AA22" s="24"/>
      <c r="AB22" s="28"/>
      <c r="AC22" s="29"/>
      <c r="AD22" s="59"/>
      <c r="AE22" s="4"/>
      <c r="AF22" s="5"/>
      <c r="AG22" s="4"/>
    </row>
    <row r="23" spans="1:33" s="3" customFormat="1" ht="9" customHeight="1">
      <c r="A23" s="3">
        <v>10</v>
      </c>
      <c r="B23" s="4" t="s">
        <v>144</v>
      </c>
      <c r="C23" s="12">
        <v>18</v>
      </c>
      <c r="D23" s="12">
        <v>1</v>
      </c>
      <c r="E23" s="12">
        <v>0</v>
      </c>
      <c r="F23" s="12">
        <v>17</v>
      </c>
      <c r="G23" s="13">
        <v>79</v>
      </c>
      <c r="H23" s="14">
        <v>-270</v>
      </c>
      <c r="I23" s="15">
        <v>2</v>
      </c>
      <c r="J23" s="13"/>
      <c r="K23" s="14"/>
      <c r="L23" s="13">
        <v>0</v>
      </c>
      <c r="M23" s="14">
        <v>-18</v>
      </c>
      <c r="N23" s="13"/>
      <c r="O23" s="14"/>
      <c r="P23" s="13"/>
      <c r="Q23" s="14"/>
      <c r="R23" s="13"/>
      <c r="S23" s="14"/>
      <c r="T23" s="13"/>
      <c r="U23" s="14"/>
      <c r="V23" s="13"/>
      <c r="W23" s="14"/>
      <c r="X23" s="13"/>
      <c r="Y23" s="14"/>
      <c r="Z23" s="13"/>
      <c r="AA23" s="14"/>
      <c r="AB23" s="16"/>
      <c r="AC23" s="17"/>
      <c r="AD23" s="59"/>
      <c r="AE23" s="4"/>
      <c r="AF23" s="5"/>
      <c r="AG23" s="4"/>
    </row>
    <row r="24" spans="1:33" s="3" customFormat="1" ht="9" customHeight="1">
      <c r="A24" s="6"/>
      <c r="B24" s="31" t="s">
        <v>55</v>
      </c>
      <c r="C24" s="8"/>
      <c r="D24" s="8"/>
      <c r="E24" s="8"/>
      <c r="F24" s="8"/>
      <c r="G24" s="6"/>
      <c r="H24" s="8"/>
      <c r="I24" s="7"/>
      <c r="J24" s="32"/>
      <c r="K24" s="33"/>
      <c r="L24" s="32" t="s">
        <v>25</v>
      </c>
      <c r="M24" s="33"/>
      <c r="N24" s="32"/>
      <c r="O24" s="33"/>
      <c r="P24" s="32"/>
      <c r="Q24" s="33"/>
      <c r="R24" s="32"/>
      <c r="S24" s="33"/>
      <c r="T24" s="32"/>
      <c r="U24" s="33"/>
      <c r="V24" s="32"/>
      <c r="W24" s="33"/>
      <c r="X24" s="32"/>
      <c r="Y24" s="33"/>
      <c r="Z24" s="32"/>
      <c r="AA24" s="33"/>
      <c r="AB24" s="34"/>
      <c r="AC24" s="35"/>
      <c r="AD24" s="59"/>
      <c r="AE24" s="4"/>
      <c r="AF24" s="5"/>
      <c r="AG24" s="4"/>
    </row>
    <row r="25" spans="1:8" ht="12">
      <c r="A25" s="11"/>
      <c r="B25" s="42"/>
      <c r="C25" s="11"/>
      <c r="D25" s="11"/>
      <c r="E25" s="11"/>
      <c r="F25" s="42"/>
      <c r="G25" s="38">
        <f>SUM(G5:G23)</f>
        <v>1667</v>
      </c>
      <c r="H25" s="39">
        <f>SUM(H5:H23)</f>
        <v>-1681</v>
      </c>
    </row>
    <row r="27" ht="12">
      <c r="B27" s="40" t="s">
        <v>145</v>
      </c>
    </row>
    <row r="28" ht="12">
      <c r="C28" s="38" t="s">
        <v>146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3"/>
  <sheetViews>
    <sheetView workbookViewId="0" topLeftCell="A1">
      <selection activeCell="A1" sqref="A1"/>
    </sheetView>
  </sheetViews>
  <sheetFormatPr defaultColWidth="9.140625" defaultRowHeight="9" customHeight="1"/>
  <cols>
    <col min="1" max="1" width="2.7109375" style="60" customWidth="1"/>
    <col min="2" max="2" width="13.00390625" style="60" customWidth="1"/>
    <col min="3" max="6" width="3.140625" style="60" customWidth="1"/>
    <col min="7" max="7" width="4.421875" style="60" customWidth="1"/>
    <col min="8" max="8" width="4.421875" style="61" customWidth="1"/>
    <col min="9" max="9" width="3.140625" style="60" customWidth="1"/>
    <col min="10" max="10" width="2.7109375" style="60" customWidth="1"/>
    <col min="11" max="11" width="2.7109375" style="61" customWidth="1"/>
    <col min="12" max="12" width="2.7109375" style="60" customWidth="1"/>
    <col min="13" max="13" width="2.7109375" style="61" customWidth="1"/>
    <col min="14" max="14" width="2.7109375" style="60" customWidth="1"/>
    <col min="15" max="15" width="2.7109375" style="61" customWidth="1"/>
    <col min="16" max="16" width="2.7109375" style="60" customWidth="1"/>
    <col min="17" max="17" width="2.7109375" style="61" customWidth="1"/>
    <col min="18" max="18" width="2.7109375" style="60" customWidth="1"/>
    <col min="19" max="19" width="2.7109375" style="61" customWidth="1"/>
    <col min="20" max="20" width="2.7109375" style="60" customWidth="1"/>
    <col min="21" max="21" width="2.7109375" style="61" customWidth="1"/>
    <col min="22" max="22" width="2.7109375" style="60" customWidth="1"/>
    <col min="23" max="23" width="2.7109375" style="61" customWidth="1"/>
    <col min="24" max="25" width="3.140625" style="60" customWidth="1"/>
    <col min="26" max="26" width="3.140625" style="61" customWidth="1"/>
    <col min="27" max="27" width="3.140625" style="62" customWidth="1"/>
    <col min="28" max="34" width="3.140625" style="60" customWidth="1"/>
    <col min="35" max="16384" width="9.140625" style="60" customWidth="1"/>
  </cols>
  <sheetData>
    <row r="1" spans="2:24" ht="9" customHeight="1">
      <c r="B1" s="62"/>
      <c r="X1" s="63"/>
    </row>
    <row r="2" spans="2:24" ht="9" customHeight="1">
      <c r="B2" s="62" t="s">
        <v>147</v>
      </c>
      <c r="X2" s="63"/>
    </row>
    <row r="3" spans="1:24" ht="9" customHeight="1">
      <c r="A3" s="64"/>
      <c r="B3" s="65"/>
      <c r="C3" s="64"/>
      <c r="D3" s="64"/>
      <c r="E3" s="64"/>
      <c r="F3" s="64"/>
      <c r="G3" s="64"/>
      <c r="H3" s="66"/>
      <c r="I3" s="64"/>
      <c r="J3" s="64"/>
      <c r="K3" s="66">
        <v>1</v>
      </c>
      <c r="L3" s="64"/>
      <c r="M3" s="66">
        <v>2</v>
      </c>
      <c r="N3" s="64"/>
      <c r="O3" s="66">
        <v>3</v>
      </c>
      <c r="P3" s="64"/>
      <c r="Q3" s="66">
        <v>4</v>
      </c>
      <c r="R3" s="64"/>
      <c r="S3" s="66">
        <v>5</v>
      </c>
      <c r="T3" s="64"/>
      <c r="U3" s="66">
        <v>6</v>
      </c>
      <c r="V3" s="64"/>
      <c r="W3" s="66">
        <v>7</v>
      </c>
      <c r="X3" s="63"/>
    </row>
    <row r="4" spans="1:24" ht="9" customHeight="1">
      <c r="A4" s="60">
        <v>1</v>
      </c>
      <c r="B4" s="62" t="s">
        <v>148</v>
      </c>
      <c r="C4" s="60">
        <v>12</v>
      </c>
      <c r="D4" s="60">
        <v>11</v>
      </c>
      <c r="E4" s="60">
        <v>0</v>
      </c>
      <c r="F4" s="60">
        <v>1</v>
      </c>
      <c r="G4" s="60">
        <v>218</v>
      </c>
      <c r="H4" s="61">
        <v>-72</v>
      </c>
      <c r="I4" s="62">
        <v>22</v>
      </c>
      <c r="J4" s="67"/>
      <c r="K4" s="68"/>
      <c r="L4" s="60">
        <v>15</v>
      </c>
      <c r="M4" s="61">
        <v>-8</v>
      </c>
      <c r="N4" s="60">
        <v>22</v>
      </c>
      <c r="O4" s="61">
        <v>-5</v>
      </c>
      <c r="P4" s="60">
        <v>17</v>
      </c>
      <c r="Q4" s="61">
        <v>-3</v>
      </c>
      <c r="R4" s="60">
        <v>9</v>
      </c>
      <c r="S4" s="61">
        <v>-3</v>
      </c>
      <c r="T4" s="60">
        <v>16</v>
      </c>
      <c r="U4" s="61">
        <v>-3</v>
      </c>
      <c r="V4" s="60">
        <v>18</v>
      </c>
      <c r="W4" s="61">
        <v>-11</v>
      </c>
      <c r="X4" s="63"/>
    </row>
    <row r="5" spans="1:24" ht="9" customHeight="1">
      <c r="A5" s="64"/>
      <c r="B5" s="69" t="s">
        <v>149</v>
      </c>
      <c r="C5" s="64"/>
      <c r="D5" s="64"/>
      <c r="E5" s="64"/>
      <c r="F5" s="64"/>
      <c r="G5" s="64"/>
      <c r="H5" s="66"/>
      <c r="I5" s="65"/>
      <c r="J5" s="70"/>
      <c r="K5" s="71"/>
      <c r="L5" s="64">
        <v>9</v>
      </c>
      <c r="M5" s="66"/>
      <c r="N5" s="64">
        <v>7</v>
      </c>
      <c r="O5" s="66"/>
      <c r="P5" s="64">
        <v>1</v>
      </c>
      <c r="Q5" s="66"/>
      <c r="R5" s="64">
        <v>3</v>
      </c>
      <c r="S5" s="66"/>
      <c r="T5" s="64">
        <v>5</v>
      </c>
      <c r="U5" s="66"/>
      <c r="V5" s="64">
        <v>12</v>
      </c>
      <c r="W5" s="66"/>
      <c r="X5" s="63"/>
    </row>
    <row r="6" spans="1:24" ht="9" customHeight="1">
      <c r="A6" s="60">
        <v>2</v>
      </c>
      <c r="B6" s="62" t="s">
        <v>150</v>
      </c>
      <c r="C6" s="60">
        <v>12</v>
      </c>
      <c r="D6" s="60">
        <v>8</v>
      </c>
      <c r="E6" s="60">
        <v>0</v>
      </c>
      <c r="F6" s="60">
        <v>4</v>
      </c>
      <c r="G6" s="60">
        <v>235</v>
      </c>
      <c r="H6" s="61">
        <v>-124</v>
      </c>
      <c r="I6" s="62">
        <v>16</v>
      </c>
      <c r="J6" s="72">
        <v>21</v>
      </c>
      <c r="K6" s="61">
        <v>-18</v>
      </c>
      <c r="L6" s="67"/>
      <c r="M6" s="68"/>
      <c r="X6" s="63"/>
    </row>
    <row r="7" spans="2:24" ht="9" customHeight="1">
      <c r="B7" s="73" t="s">
        <v>55</v>
      </c>
      <c r="C7" s="74"/>
      <c r="D7" s="74"/>
      <c r="E7" s="74"/>
      <c r="F7" s="74"/>
      <c r="G7" s="74"/>
      <c r="H7" s="75"/>
      <c r="I7" s="76"/>
      <c r="J7" s="74"/>
      <c r="K7" s="75">
        <v>4</v>
      </c>
      <c r="L7" s="77"/>
      <c r="M7" s="78"/>
      <c r="N7" s="74"/>
      <c r="O7" s="75"/>
      <c r="P7" s="74"/>
      <c r="Q7" s="75"/>
      <c r="R7" s="74"/>
      <c r="S7" s="75"/>
      <c r="T7" s="74"/>
      <c r="U7" s="75"/>
      <c r="V7" s="74"/>
      <c r="W7" s="75"/>
      <c r="X7" s="63"/>
    </row>
    <row r="8" spans="1:24" ht="9" customHeight="1">
      <c r="A8" s="60">
        <v>3</v>
      </c>
      <c r="B8" s="62" t="s">
        <v>135</v>
      </c>
      <c r="C8" s="60">
        <v>12</v>
      </c>
      <c r="D8" s="60">
        <v>7</v>
      </c>
      <c r="E8" s="60">
        <v>1</v>
      </c>
      <c r="F8" s="60">
        <v>4</v>
      </c>
      <c r="G8" s="60">
        <v>144</v>
      </c>
      <c r="H8" s="61">
        <v>-111</v>
      </c>
      <c r="I8" s="62">
        <v>15</v>
      </c>
      <c r="J8" s="72">
        <v>5</v>
      </c>
      <c r="K8" s="61">
        <v>-10</v>
      </c>
      <c r="N8" s="67"/>
      <c r="O8" s="68"/>
      <c r="X8" s="63"/>
    </row>
    <row r="9" spans="2:24" ht="9" customHeight="1">
      <c r="B9" s="73" t="s">
        <v>151</v>
      </c>
      <c r="C9" s="74"/>
      <c r="D9" s="74"/>
      <c r="E9" s="74"/>
      <c r="F9" s="74"/>
      <c r="G9" s="74"/>
      <c r="H9" s="75"/>
      <c r="I9" s="76"/>
      <c r="J9" s="74"/>
      <c r="K9" s="75">
        <v>6</v>
      </c>
      <c r="L9" s="74"/>
      <c r="M9" s="75"/>
      <c r="N9" s="77"/>
      <c r="O9" s="78"/>
      <c r="P9" s="74"/>
      <c r="Q9" s="75"/>
      <c r="R9" s="74"/>
      <c r="S9" s="75"/>
      <c r="T9" s="74"/>
      <c r="U9" s="75"/>
      <c r="V9" s="74"/>
      <c r="W9" s="75"/>
      <c r="X9" s="63"/>
    </row>
    <row r="10" spans="1:24" ht="9" customHeight="1">
      <c r="A10" s="60">
        <v>4</v>
      </c>
      <c r="B10" s="62" t="s">
        <v>152</v>
      </c>
      <c r="C10" s="60">
        <v>12</v>
      </c>
      <c r="D10" s="60">
        <v>7</v>
      </c>
      <c r="E10" s="60">
        <v>0</v>
      </c>
      <c r="F10" s="60">
        <v>5</v>
      </c>
      <c r="G10" s="60">
        <v>144</v>
      </c>
      <c r="H10" s="61">
        <v>-137</v>
      </c>
      <c r="I10" s="62">
        <v>14</v>
      </c>
      <c r="J10" s="60">
        <v>8</v>
      </c>
      <c r="K10" s="61">
        <v>-19</v>
      </c>
      <c r="P10" s="67"/>
      <c r="Q10" s="68"/>
      <c r="X10" s="63"/>
    </row>
    <row r="11" spans="2:24" ht="9" customHeight="1">
      <c r="B11" s="73" t="s">
        <v>153</v>
      </c>
      <c r="C11" s="74"/>
      <c r="D11" s="74"/>
      <c r="E11" s="74"/>
      <c r="F11" s="74"/>
      <c r="G11" s="74"/>
      <c r="H11" s="75"/>
      <c r="I11" s="76"/>
      <c r="J11" s="74"/>
      <c r="K11" s="75">
        <v>11</v>
      </c>
      <c r="L11" s="74"/>
      <c r="M11" s="75"/>
      <c r="N11" s="74"/>
      <c r="O11" s="75"/>
      <c r="P11" s="77"/>
      <c r="Q11" s="78"/>
      <c r="R11" s="74"/>
      <c r="S11" s="75"/>
      <c r="T11" s="74"/>
      <c r="U11" s="75"/>
      <c r="V11" s="74"/>
      <c r="W11" s="75"/>
      <c r="X11" s="63"/>
    </row>
    <row r="12" spans="1:24" ht="9" customHeight="1">
      <c r="A12" s="60">
        <v>5</v>
      </c>
      <c r="B12" s="62" t="s">
        <v>154</v>
      </c>
      <c r="C12" s="60">
        <v>12</v>
      </c>
      <c r="D12" s="60">
        <v>3</v>
      </c>
      <c r="E12" s="60">
        <v>1</v>
      </c>
      <c r="F12" s="60">
        <v>8</v>
      </c>
      <c r="G12" s="60">
        <v>77</v>
      </c>
      <c r="H12" s="61">
        <v>-153</v>
      </c>
      <c r="I12" s="62">
        <v>7</v>
      </c>
      <c r="J12" s="60">
        <v>3</v>
      </c>
      <c r="K12" s="61">
        <v>-18</v>
      </c>
      <c r="R12" s="67"/>
      <c r="S12" s="68"/>
      <c r="X12" s="63"/>
    </row>
    <row r="13" spans="2:24" ht="9" customHeight="1">
      <c r="B13" s="73" t="s">
        <v>155</v>
      </c>
      <c r="C13" s="74"/>
      <c r="D13" s="74"/>
      <c r="E13" s="74"/>
      <c r="F13" s="74"/>
      <c r="G13" s="74"/>
      <c r="H13" s="75"/>
      <c r="I13" s="76"/>
      <c r="J13" s="74"/>
      <c r="K13" s="75">
        <v>10</v>
      </c>
      <c r="L13" s="74"/>
      <c r="M13" s="75"/>
      <c r="N13" s="74"/>
      <c r="O13" s="75"/>
      <c r="P13" s="74"/>
      <c r="Q13" s="75"/>
      <c r="R13" s="77"/>
      <c r="S13" s="78"/>
      <c r="T13" s="74"/>
      <c r="U13" s="75"/>
      <c r="V13" s="74"/>
      <c r="W13" s="75"/>
      <c r="X13" s="63"/>
    </row>
    <row r="14" spans="1:24" ht="9" customHeight="1">
      <c r="A14" s="60">
        <v>6</v>
      </c>
      <c r="B14" s="62" t="s">
        <v>144</v>
      </c>
      <c r="C14" s="60">
        <v>12</v>
      </c>
      <c r="D14" s="60">
        <v>3</v>
      </c>
      <c r="E14" s="60">
        <v>0</v>
      </c>
      <c r="F14" s="60">
        <v>9</v>
      </c>
      <c r="G14" s="60">
        <v>102</v>
      </c>
      <c r="H14" s="61">
        <v>-225</v>
      </c>
      <c r="I14" s="62">
        <v>6</v>
      </c>
      <c r="J14" s="60">
        <v>1</v>
      </c>
      <c r="K14" s="61">
        <v>-37</v>
      </c>
      <c r="T14" s="67"/>
      <c r="U14" s="68"/>
      <c r="X14" s="63"/>
    </row>
    <row r="15" spans="2:24" ht="9" customHeight="1">
      <c r="B15" s="73" t="s">
        <v>156</v>
      </c>
      <c r="C15" s="74"/>
      <c r="D15" s="74"/>
      <c r="E15" s="74"/>
      <c r="F15" s="74"/>
      <c r="G15" s="74"/>
      <c r="H15" s="75"/>
      <c r="I15" s="76"/>
      <c r="J15" s="74" t="s">
        <v>32</v>
      </c>
      <c r="K15" s="75"/>
      <c r="L15" s="74"/>
      <c r="M15" s="75"/>
      <c r="N15" s="74"/>
      <c r="O15" s="75"/>
      <c r="P15" s="74"/>
      <c r="Q15" s="75"/>
      <c r="R15" s="74"/>
      <c r="S15" s="75"/>
      <c r="T15" s="77"/>
      <c r="U15" s="78"/>
      <c r="V15" s="74"/>
      <c r="W15" s="75"/>
      <c r="X15" s="63"/>
    </row>
    <row r="16" spans="1:24" ht="9" customHeight="1">
      <c r="A16" s="60">
        <v>7</v>
      </c>
      <c r="B16" s="62" t="s">
        <v>148</v>
      </c>
      <c r="C16" s="60">
        <v>12</v>
      </c>
      <c r="D16" s="60">
        <v>1</v>
      </c>
      <c r="E16" s="60">
        <v>2</v>
      </c>
      <c r="F16" s="60">
        <v>9</v>
      </c>
      <c r="G16" s="60">
        <v>90</v>
      </c>
      <c r="H16" s="61">
        <v>-188</v>
      </c>
      <c r="I16" s="62">
        <v>4</v>
      </c>
      <c r="J16" s="60">
        <v>1</v>
      </c>
      <c r="K16" s="61">
        <v>-19</v>
      </c>
      <c r="L16" s="60">
        <v>8</v>
      </c>
      <c r="M16" s="61">
        <v>-14</v>
      </c>
      <c r="V16" s="67"/>
      <c r="W16" s="68"/>
      <c r="X16" s="63"/>
    </row>
    <row r="17" spans="1:24" ht="9" customHeight="1">
      <c r="A17" s="64"/>
      <c r="B17" s="69" t="s">
        <v>157</v>
      </c>
      <c r="C17" s="64"/>
      <c r="D17" s="64"/>
      <c r="E17" s="64"/>
      <c r="F17" s="64"/>
      <c r="G17" s="64"/>
      <c r="H17" s="66"/>
      <c r="I17" s="64"/>
      <c r="J17" s="64"/>
      <c r="K17" s="66">
        <v>2</v>
      </c>
      <c r="L17" s="64" t="s">
        <v>32</v>
      </c>
      <c r="M17" s="66"/>
      <c r="N17" s="64"/>
      <c r="O17" s="66"/>
      <c r="P17" s="64"/>
      <c r="Q17" s="66"/>
      <c r="R17" s="64"/>
      <c r="S17" s="66"/>
      <c r="T17" s="64"/>
      <c r="U17" s="66"/>
      <c r="V17" s="70"/>
      <c r="W17" s="71"/>
      <c r="X17" s="63"/>
    </row>
    <row r="18" spans="2:24" ht="9" customHeight="1">
      <c r="B18" s="62"/>
      <c r="X18" s="63"/>
    </row>
    <row r="21" spans="2:7" ht="9" customHeight="1">
      <c r="B21" s="62" t="s">
        <v>158</v>
      </c>
      <c r="G21" s="60" t="s">
        <v>159</v>
      </c>
    </row>
    <row r="23" spans="2:8" ht="9" customHeight="1">
      <c r="B23" s="62" t="s">
        <v>160</v>
      </c>
      <c r="G23" s="62">
        <v>12</v>
      </c>
      <c r="H23" s="79">
        <v>-7</v>
      </c>
    </row>
  </sheetData>
  <printOptions/>
  <pageMargins left="0.25" right="0.1798611111111111" top="0.5402777777777777" bottom="0.5097222222222222" header="0.5118055555555556" footer="0.5118055555555556"/>
  <pageSetup horizontalDpi="300" verticalDpi="300" orientation="portrait" paperSize="9"/>
  <rowBreaks count="2" manualBreakCount="2">
    <brk id="631" max="255" man="1"/>
    <brk id="69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P29"/>
  <sheetViews>
    <sheetView workbookViewId="0" topLeftCell="A1">
      <selection activeCell="A1" sqref="A1"/>
    </sheetView>
  </sheetViews>
  <sheetFormatPr defaultColWidth="9.140625" defaultRowHeight="9" customHeight="1"/>
  <cols>
    <col min="1" max="1" width="2.7109375" style="1" customWidth="1"/>
    <col min="2" max="2" width="18.421875" style="1" customWidth="1"/>
    <col min="3" max="5" width="2.7109375" style="1" customWidth="1"/>
    <col min="6" max="6" width="13.421875" style="80" customWidth="1"/>
    <col min="7" max="7" width="2.7109375" style="80" customWidth="1"/>
    <col min="8" max="9" width="2.7109375" style="1" customWidth="1"/>
    <col min="10" max="10" width="10.00390625" style="80" customWidth="1"/>
    <col min="11" max="11" width="2.7109375" style="80" customWidth="1"/>
    <col min="12" max="13" width="2.7109375" style="1" customWidth="1"/>
    <col min="14" max="14" width="10.00390625" style="80" customWidth="1"/>
    <col min="15" max="15" width="4.00390625" style="80" customWidth="1"/>
    <col min="16" max="16" width="3.28125" style="1" customWidth="1"/>
    <col min="17" max="16384" width="9.140625" style="1" customWidth="1"/>
  </cols>
  <sheetData>
    <row r="2" spans="1:16" ht="9" customHeight="1">
      <c r="A2" s="3"/>
      <c r="F2" s="4"/>
      <c r="G2" s="5"/>
      <c r="H2" s="3"/>
      <c r="I2" s="3"/>
      <c r="J2" s="81"/>
      <c r="K2" s="81"/>
      <c r="L2" s="82"/>
      <c r="M2" s="44"/>
      <c r="N2" s="4"/>
      <c r="O2" s="5"/>
      <c r="P2" s="4"/>
    </row>
    <row r="3" ht="9" customHeight="1">
      <c r="B3" s="80" t="s">
        <v>161</v>
      </c>
    </row>
    <row r="4" ht="9" customHeight="1">
      <c r="B4" s="80"/>
    </row>
    <row r="5" spans="2:14" ht="9" customHeight="1">
      <c r="B5" s="80"/>
      <c r="F5" s="80" t="s">
        <v>162</v>
      </c>
      <c r="J5" s="80" t="s">
        <v>163</v>
      </c>
      <c r="N5" s="80" t="s">
        <v>164</v>
      </c>
    </row>
    <row r="6" spans="14:15" s="1" customFormat="1" ht="9" customHeight="1">
      <c r="N6" s="80"/>
      <c r="O6" s="80"/>
    </row>
    <row r="7" spans="2:9" ht="9" customHeight="1">
      <c r="B7" s="83" t="s">
        <v>165</v>
      </c>
      <c r="C7" s="84">
        <v>15</v>
      </c>
      <c r="D7" s="40"/>
      <c r="F7" s="85" t="s">
        <v>139</v>
      </c>
      <c r="G7" s="84"/>
      <c r="I7" s="38"/>
    </row>
    <row r="8" spans="2:10" ht="9" customHeight="1">
      <c r="B8" s="86" t="s">
        <v>166</v>
      </c>
      <c r="C8" s="87">
        <v>3</v>
      </c>
      <c r="D8" s="88"/>
      <c r="E8" s="89"/>
      <c r="F8" s="90" t="s">
        <v>55</v>
      </c>
      <c r="G8" s="91"/>
      <c r="H8" s="92"/>
      <c r="I8" s="38"/>
      <c r="J8" s="40"/>
    </row>
    <row r="9" spans="2:11" ht="9" customHeight="1">
      <c r="B9" s="93" t="s">
        <v>167</v>
      </c>
      <c r="C9" s="94"/>
      <c r="D9" s="95"/>
      <c r="E9" s="44"/>
      <c r="F9" s="96" t="s">
        <v>168</v>
      </c>
      <c r="G9" s="91"/>
      <c r="H9" s="38"/>
      <c r="I9" s="97"/>
      <c r="J9" s="85" t="s">
        <v>168</v>
      </c>
      <c r="K9" s="84"/>
    </row>
    <row r="10" spans="2:11" ht="9" customHeight="1">
      <c r="B10" s="98" t="s">
        <v>169</v>
      </c>
      <c r="C10" s="99"/>
      <c r="D10" s="42"/>
      <c r="E10" s="44"/>
      <c r="F10" s="100" t="s">
        <v>21</v>
      </c>
      <c r="G10" s="87"/>
      <c r="H10" s="38"/>
      <c r="I10" s="89"/>
      <c r="J10" s="90" t="s">
        <v>21</v>
      </c>
      <c r="K10" s="91"/>
    </row>
    <row r="11" spans="2:12" ht="9" customHeight="1">
      <c r="B11" s="83" t="s">
        <v>170</v>
      </c>
      <c r="C11" s="84"/>
      <c r="D11" s="3"/>
      <c r="E11" s="44"/>
      <c r="F11" s="85" t="s">
        <v>171</v>
      </c>
      <c r="G11" s="84"/>
      <c r="H11" s="38"/>
      <c r="I11" s="97"/>
      <c r="J11" s="96"/>
      <c r="K11" s="91" t="s">
        <v>172</v>
      </c>
      <c r="L11" s="101"/>
    </row>
    <row r="12" spans="2:12" ht="9" customHeight="1">
      <c r="B12" s="86" t="s">
        <v>173</v>
      </c>
      <c r="C12" s="87"/>
      <c r="D12" s="102"/>
      <c r="E12" s="103"/>
      <c r="F12" s="90" t="s">
        <v>174</v>
      </c>
      <c r="G12" s="91"/>
      <c r="H12" s="104"/>
      <c r="I12" s="97"/>
      <c r="J12" s="100"/>
      <c r="K12" s="87"/>
      <c r="L12" s="105"/>
    </row>
    <row r="13" spans="2:15" ht="9" customHeight="1">
      <c r="B13" s="93" t="s">
        <v>175</v>
      </c>
      <c r="C13" s="94"/>
      <c r="D13" s="106"/>
      <c r="E13" s="44"/>
      <c r="F13" s="96" t="s">
        <v>176</v>
      </c>
      <c r="G13" s="91"/>
      <c r="I13" s="38"/>
      <c r="J13" s="40"/>
      <c r="K13" s="40"/>
      <c r="L13" s="107"/>
      <c r="N13" s="85" t="s">
        <v>168</v>
      </c>
      <c r="O13" s="84"/>
    </row>
    <row r="14" spans="2:15" s="3" customFormat="1" ht="9" customHeight="1">
      <c r="B14" s="98" t="s">
        <v>177</v>
      </c>
      <c r="C14" s="99"/>
      <c r="D14" s="1"/>
      <c r="E14" s="44"/>
      <c r="F14" s="100" t="s">
        <v>34</v>
      </c>
      <c r="G14" s="87"/>
      <c r="H14" s="1"/>
      <c r="I14" s="38"/>
      <c r="J14" s="40"/>
      <c r="K14" s="40"/>
      <c r="L14" s="107"/>
      <c r="M14" s="103"/>
      <c r="N14" s="90" t="s">
        <v>21</v>
      </c>
      <c r="O14" s="91">
        <v>5</v>
      </c>
    </row>
    <row r="15" spans="2:15" s="3" customFormat="1" ht="9" customHeight="1">
      <c r="B15" s="83" t="s">
        <v>178</v>
      </c>
      <c r="C15" s="84"/>
      <c r="D15" s="1"/>
      <c r="E15" s="1"/>
      <c r="F15" s="85" t="s">
        <v>179</v>
      </c>
      <c r="G15" s="84"/>
      <c r="H15" s="1"/>
      <c r="I15" s="38"/>
      <c r="J15" s="80"/>
      <c r="K15" s="40"/>
      <c r="L15" s="108"/>
      <c r="M15" s="44"/>
      <c r="N15" s="96" t="s">
        <v>180</v>
      </c>
      <c r="O15" s="91">
        <v>1</v>
      </c>
    </row>
    <row r="16" spans="2:15" s="3" customFormat="1" ht="9" customHeight="1">
      <c r="B16" s="86" t="s">
        <v>181</v>
      </c>
      <c r="C16" s="87"/>
      <c r="D16" s="101"/>
      <c r="E16" s="89"/>
      <c r="F16" s="90" t="s">
        <v>182</v>
      </c>
      <c r="G16" s="91"/>
      <c r="H16" s="92"/>
      <c r="I16" s="38"/>
      <c r="J16" s="40"/>
      <c r="K16" s="40"/>
      <c r="L16" s="108"/>
      <c r="M16" s="44"/>
      <c r="N16" s="100" t="s">
        <v>37</v>
      </c>
      <c r="O16" s="87"/>
    </row>
    <row r="17" spans="2:15" s="3" customFormat="1" ht="9" customHeight="1">
      <c r="B17" s="93" t="s">
        <v>183</v>
      </c>
      <c r="C17" s="94"/>
      <c r="D17" s="89"/>
      <c r="E17" s="38"/>
      <c r="F17" s="96" t="s">
        <v>180</v>
      </c>
      <c r="G17" s="91"/>
      <c r="H17" s="38"/>
      <c r="I17" s="97"/>
      <c r="J17" s="85" t="s">
        <v>180</v>
      </c>
      <c r="K17" s="84"/>
      <c r="L17" s="109"/>
      <c r="M17" s="44"/>
      <c r="N17" s="4"/>
      <c r="O17" s="4"/>
    </row>
    <row r="18" spans="2:15" s="3" customFormat="1" ht="9" customHeight="1">
      <c r="B18" s="98" t="s">
        <v>184</v>
      </c>
      <c r="C18" s="99"/>
      <c r="D18" s="38"/>
      <c r="E18" s="38"/>
      <c r="F18" s="100" t="s">
        <v>37</v>
      </c>
      <c r="G18" s="87"/>
      <c r="H18" s="38"/>
      <c r="I18" s="89"/>
      <c r="J18" s="90" t="s">
        <v>37</v>
      </c>
      <c r="K18" s="91"/>
      <c r="L18" s="106"/>
      <c r="M18" s="44"/>
      <c r="N18" s="4"/>
      <c r="O18" s="4"/>
    </row>
    <row r="19" spans="2:15" s="3" customFormat="1" ht="9" customHeight="1">
      <c r="B19" s="83" t="s">
        <v>185</v>
      </c>
      <c r="C19" s="84"/>
      <c r="D19" s="1"/>
      <c r="E19" s="1"/>
      <c r="F19" s="85" t="s">
        <v>137</v>
      </c>
      <c r="G19" s="84"/>
      <c r="H19" s="38"/>
      <c r="I19" s="97"/>
      <c r="J19" s="96"/>
      <c r="K19" s="91" t="s">
        <v>172</v>
      </c>
      <c r="M19" s="44"/>
      <c r="N19" s="4"/>
      <c r="O19" s="4"/>
    </row>
    <row r="20" spans="2:15" s="3" customFormat="1" ht="9" customHeight="1">
      <c r="B20" s="86" t="s">
        <v>186</v>
      </c>
      <c r="C20" s="87"/>
      <c r="D20" s="101"/>
      <c r="E20" s="89"/>
      <c r="F20" s="90" t="s">
        <v>80</v>
      </c>
      <c r="G20" s="91"/>
      <c r="H20" s="104"/>
      <c r="I20" s="97"/>
      <c r="J20" s="100"/>
      <c r="K20" s="87"/>
      <c r="L20" s="1"/>
      <c r="M20" s="44"/>
      <c r="N20" s="4"/>
      <c r="O20" s="4"/>
    </row>
    <row r="21" spans="2:15" s="3" customFormat="1" ht="9" customHeight="1">
      <c r="B21" s="93" t="s">
        <v>187</v>
      </c>
      <c r="C21" s="94"/>
      <c r="D21" s="89"/>
      <c r="E21" s="1"/>
      <c r="F21" s="96" t="s">
        <v>188</v>
      </c>
      <c r="G21" s="91"/>
      <c r="H21" s="1"/>
      <c r="I21" s="38"/>
      <c r="J21" s="40"/>
      <c r="K21" s="80"/>
      <c r="L21" s="1"/>
      <c r="M21" s="44"/>
      <c r="N21" s="4"/>
      <c r="O21" s="4"/>
    </row>
    <row r="22" spans="2:10" ht="9" customHeight="1">
      <c r="B22" s="98" t="s">
        <v>189</v>
      </c>
      <c r="C22" s="99"/>
      <c r="F22" s="100" t="s">
        <v>111</v>
      </c>
      <c r="G22" s="87"/>
      <c r="I22" s="38"/>
      <c r="J22" s="40"/>
    </row>
    <row r="23" spans="14:15" s="1" customFormat="1" ht="9" customHeight="1">
      <c r="N23" s="80"/>
      <c r="O23" s="80"/>
    </row>
    <row r="24" spans="14:15" s="1" customFormat="1" ht="9" customHeight="1">
      <c r="N24" s="80"/>
      <c r="O24" s="80"/>
    </row>
    <row r="25" spans="9:15" s="38" customFormat="1" ht="9" customHeight="1">
      <c r="I25" s="1"/>
      <c r="J25" s="80"/>
      <c r="K25" s="80"/>
      <c r="N25" s="40"/>
      <c r="O25" s="40"/>
    </row>
    <row r="26" spans="2:15" s="38" customFormat="1" ht="9" customHeight="1">
      <c r="B26" s="3"/>
      <c r="C26" s="3"/>
      <c r="D26" s="1"/>
      <c r="E26" s="1"/>
      <c r="F26" s="40"/>
      <c r="G26" s="40"/>
      <c r="J26" s="40"/>
      <c r="K26" s="40"/>
      <c r="N26" s="40"/>
      <c r="O26" s="40"/>
    </row>
    <row r="27" spans="2:15" s="38" customFormat="1" ht="9" customHeight="1">
      <c r="B27" s="3"/>
      <c r="C27" s="3"/>
      <c r="D27" s="1"/>
      <c r="E27" s="1"/>
      <c r="F27" s="40"/>
      <c r="G27" s="40"/>
      <c r="J27" s="40"/>
      <c r="K27" s="40"/>
      <c r="N27" s="40"/>
      <c r="O27" s="40"/>
    </row>
    <row r="28" spans="2:15" s="38" customFormat="1" ht="9" customHeight="1">
      <c r="B28" s="1"/>
      <c r="C28" s="1"/>
      <c r="D28" s="1"/>
      <c r="E28" s="1"/>
      <c r="F28" s="40"/>
      <c r="G28" s="40"/>
      <c r="J28" s="40"/>
      <c r="K28" s="40"/>
      <c r="N28" s="40"/>
      <c r="O28" s="40"/>
    </row>
    <row r="29" spans="2:15" s="38" customFormat="1" ht="9" customHeight="1">
      <c r="B29" s="1"/>
      <c r="C29" s="1"/>
      <c r="D29" s="1"/>
      <c r="E29" s="1"/>
      <c r="F29" s="40"/>
      <c r="G29" s="40"/>
      <c r="J29" s="40"/>
      <c r="K29" s="40"/>
      <c r="N29" s="40"/>
      <c r="O29" s="40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Vessi</dc:creator>
  <cp:keywords/>
  <dc:description/>
  <cp:lastModifiedBy/>
  <dcterms:created xsi:type="dcterms:W3CDTF">2008-07-03T08:40:40Z</dcterms:created>
  <dcterms:modified xsi:type="dcterms:W3CDTF">2013-07-05T12:10:40Z</dcterms:modified>
  <cp:category/>
  <cp:version/>
  <cp:contentType/>
  <cp:contentStatus/>
  <cp:revision>18</cp:revision>
</cp:coreProperties>
</file>