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Super 08" sheetId="1" r:id="rId1"/>
    <sheet name="Taul1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<sst xmlns="http://schemas.openxmlformats.org/spreadsheetml/2006/main" count="96" uniqueCount="49">
  <si>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-0</t>
  </si>
  <si>
    <t>Sotkamo</t>
  </si>
  <si>
    <t>Hyvinkää</t>
  </si>
  <si>
    <t>Joensuu</t>
  </si>
  <si>
    <t>Seinäjoki</t>
  </si>
  <si>
    <t>Kouvola</t>
  </si>
  <si>
    <t>Kuopio</t>
  </si>
  <si>
    <t>Nurmo</t>
  </si>
  <si>
    <t>Koskenkorva</t>
  </si>
  <si>
    <t>Vimpeli</t>
  </si>
  <si>
    <t>Pattijoki</t>
  </si>
  <si>
    <t>Oulu</t>
  </si>
  <si>
    <t>Kitee</t>
  </si>
  <si>
    <t>Super 2008</t>
  </si>
  <si>
    <t>4</t>
  </si>
  <si>
    <t>8</t>
  </si>
  <si>
    <t>arvalla</t>
  </si>
  <si>
    <t>jatkoon.</t>
  </si>
  <si>
    <t>Jatkosarja</t>
  </si>
  <si>
    <t>Semifinaalit</t>
  </si>
  <si>
    <t>Loppuottelut</t>
  </si>
  <si>
    <t>Pronssiottelut</t>
  </si>
  <si>
    <t>Jyväskylän Kiri</t>
  </si>
  <si>
    <t>Sotkamon Jymy</t>
  </si>
  <si>
    <t>Kiteen Pallo-90</t>
  </si>
  <si>
    <t>Hyvinkään Tahko</t>
  </si>
  <si>
    <t>Oulun Lippo</t>
  </si>
  <si>
    <t>Pattijoen Urheilijat</t>
  </si>
  <si>
    <t>Seinäjoen Maila-Jussit</t>
  </si>
  <si>
    <t>Koskenkorvan Urheilijat</t>
  </si>
  <si>
    <t>Puijon Pesis</t>
  </si>
  <si>
    <t>Alajärven Ankkurit</t>
  </si>
  <si>
    <t>Imatran Pallo-Veikot</t>
  </si>
  <si>
    <t>Nurmon Jymy</t>
  </si>
  <si>
    <t>Loimaan Palloilijat</t>
  </si>
  <si>
    <t>Ulvilan Pesä-Veikot</t>
  </si>
  <si>
    <t>Vimpelin Veto</t>
  </si>
  <si>
    <t>Haminan Palloilijat</t>
  </si>
  <si>
    <t>Kaisaniemen Tiikerit</t>
  </si>
  <si>
    <t>Kankaanpään Maila</t>
  </si>
  <si>
    <t>Siilinjärven Pesis</t>
  </si>
  <si>
    <t>Joensuun Maila</t>
  </si>
  <si>
    <t>Järvenpään (Kinnari-)Pesis</t>
  </si>
  <si>
    <t>Kouvolan Pallonlyöjät</t>
  </si>
  <si>
    <t>Haapajärven Pesä-Kiilat</t>
  </si>
  <si>
    <t>Juvan Pallo</t>
  </si>
  <si>
    <t>Riihimäen Pallonlyöjät</t>
  </si>
  <si>
    <t>Muhoksen Pallo-salamat</t>
  </si>
  <si>
    <t>Maratontaulukko 1994-2008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</si>
</sst>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0.000"/>
    <numFmt numFmtId="173" formatCode="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name val="Arial"/>
      <family val="0"/>
    </font>
    <font>
      <b/>
      <sz val="6.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lef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NumberFormat="1" applyFont="1" applyFill="1" applyAlignment="1" quotePrefix="1">
      <alignment horizontal="left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 quotePrefix="1">
      <alignment/>
    </xf>
    <xf numFmtId="0" fontId="3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 quotePrefix="1">
      <alignment/>
    </xf>
    <xf numFmtId="0" fontId="3" fillId="0" borderId="2" xfId="0" applyNumberFormat="1" applyFont="1" applyBorder="1" applyAlignment="1">
      <alignment horizontal="left"/>
    </xf>
    <xf numFmtId="0" fontId="3" fillId="0" borderId="0" xfId="0" applyNumberFormat="1" applyFont="1" applyAlignment="1" quotePrefix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quotePrefix="1">
      <alignment horizontal="left"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0" borderId="2" xfId="0" applyNumberFormat="1" applyFont="1" applyBorder="1" applyAlignment="1">
      <alignment horizontal="right"/>
    </xf>
    <xf numFmtId="0" fontId="5" fillId="2" borderId="2" xfId="0" applyNumberFormat="1" applyFont="1" applyFill="1" applyBorder="1" applyAlignment="1">
      <alignment/>
    </xf>
    <xf numFmtId="0" fontId="5" fillId="2" borderId="2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2" borderId="0" xfId="0" applyNumberFormat="1" applyFont="1" applyFill="1" applyAlignment="1">
      <alignment/>
    </xf>
    <xf numFmtId="0" fontId="3" fillId="2" borderId="0" xfId="0" applyNumberFormat="1" applyFont="1" applyFill="1" applyAlignment="1">
      <alignment horizontal="left"/>
    </xf>
    <xf numFmtId="0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 quotePrefix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 horizontal="left"/>
    </xf>
    <xf numFmtId="0" fontId="5" fillId="2" borderId="2" xfId="0" applyNumberFormat="1" applyFont="1" applyFill="1" applyBorder="1" applyAlignment="1">
      <alignment horizontal="right"/>
    </xf>
    <xf numFmtId="0" fontId="5" fillId="2" borderId="2" xfId="0" applyNumberFormat="1" applyFont="1" applyFill="1" applyBorder="1" applyAlignment="1">
      <alignment horizontal="left"/>
    </xf>
    <xf numFmtId="0" fontId="5" fillId="0" borderId="2" xfId="0" applyNumberFormat="1" applyFont="1" applyBorder="1" applyAlignment="1" quotePrefix="1">
      <alignment/>
    </xf>
    <xf numFmtId="0" fontId="5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 quotePrefix="1">
      <alignment/>
    </xf>
    <xf numFmtId="0" fontId="5" fillId="2" borderId="2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2" xfId="0" applyNumberFormat="1" applyFont="1" applyBorder="1" applyAlignment="1" quotePrefix="1">
      <alignment/>
    </xf>
    <xf numFmtId="0" fontId="5" fillId="2" borderId="2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NumberFormat="1" applyFont="1" applyBorder="1" applyAlignment="1" quotePrefix="1">
      <alignment/>
    </xf>
    <xf numFmtId="0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 quotePrefix="1">
      <alignment/>
    </xf>
    <xf numFmtId="0" fontId="5" fillId="0" borderId="2" xfId="0" applyNumberFormat="1" applyFont="1" applyBorder="1" applyAlignment="1" quotePrefix="1">
      <alignment horizontal="left"/>
    </xf>
    <xf numFmtId="0" fontId="5" fillId="2" borderId="1" xfId="0" applyNumberFormat="1" applyFont="1" applyFill="1" applyBorder="1" applyAlignment="1">
      <alignment/>
    </xf>
    <xf numFmtId="0" fontId="3" fillId="0" borderId="2" xfId="0" applyNumberFormat="1" applyFont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3" fontId="6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2"/>
  <dimension ref="A1:AH1237"/>
  <sheetViews>
    <sheetView tabSelected="1" workbookViewId="0" topLeftCell="A55">
      <selection activeCell="Q76" sqref="Q76"/>
    </sheetView>
  </sheetViews>
  <sheetFormatPr defaultColWidth="9.140625" defaultRowHeight="12.75"/>
  <cols>
    <col min="1" max="1" width="2.421875" style="12" customWidth="1"/>
    <col min="2" max="2" width="13.28125" style="12" customWidth="1"/>
    <col min="3" max="6" width="2.7109375" style="12" customWidth="1"/>
    <col min="7" max="8" width="4.00390625" style="12" customWidth="1"/>
    <col min="9" max="32" width="2.7109375" style="12" customWidth="1"/>
    <col min="33" max="33" width="2.8515625" style="12" bestFit="1" customWidth="1"/>
    <col min="34" max="16384" width="9.140625" style="12" customWidth="1"/>
  </cols>
  <sheetData>
    <row r="1" spans="2:33" s="1" customFormat="1" ht="9" customHeight="1">
      <c r="B1" s="2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/>
      <c r="AF1" s="2"/>
      <c r="AG1" s="2"/>
    </row>
    <row r="2" spans="2:33" s="1" customFormat="1" ht="9" customHeight="1">
      <c r="B2" s="2" t="s">
        <v>13</v>
      </c>
      <c r="C2" s="3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4"/>
      <c r="AF2" s="2"/>
      <c r="AG2" s="2"/>
    </row>
    <row r="3" spans="1:33" s="1" customFormat="1" ht="9" customHeight="1" thickBot="1">
      <c r="A3" s="5"/>
      <c r="B3" s="6"/>
      <c r="C3" s="8"/>
      <c r="D3" s="8"/>
      <c r="E3" s="8"/>
      <c r="F3" s="8"/>
      <c r="G3" s="6"/>
      <c r="H3" s="10"/>
      <c r="I3" s="6"/>
      <c r="J3" s="7"/>
      <c r="K3" s="8">
        <v>1</v>
      </c>
      <c r="L3" s="7"/>
      <c r="M3" s="8">
        <v>2</v>
      </c>
      <c r="N3" s="7"/>
      <c r="O3" s="8">
        <v>3</v>
      </c>
      <c r="P3" s="7"/>
      <c r="Q3" s="8">
        <v>4</v>
      </c>
      <c r="R3" s="7"/>
      <c r="S3" s="9">
        <v>5</v>
      </c>
      <c r="T3" s="7"/>
      <c r="U3" s="8">
        <v>6</v>
      </c>
      <c r="V3" s="7"/>
      <c r="W3" s="8">
        <v>7</v>
      </c>
      <c r="X3" s="7"/>
      <c r="Y3" s="8">
        <v>8</v>
      </c>
      <c r="Z3" s="7"/>
      <c r="AA3" s="8">
        <v>9</v>
      </c>
      <c r="AB3" s="7"/>
      <c r="AC3" s="8">
        <v>10</v>
      </c>
      <c r="AD3" s="7"/>
      <c r="AE3" s="8">
        <v>11</v>
      </c>
      <c r="AF3" s="7"/>
      <c r="AG3" s="8">
        <v>12</v>
      </c>
    </row>
    <row r="4" spans="1:33" s="1" customFormat="1" ht="9" customHeight="1">
      <c r="A4" s="13">
        <v>1</v>
      </c>
      <c r="B4" s="15" t="s">
        <v>10</v>
      </c>
      <c r="C4" s="13">
        <v>24</v>
      </c>
      <c r="D4" s="13">
        <v>24</v>
      </c>
      <c r="E4" s="13">
        <v>0</v>
      </c>
      <c r="F4" s="13">
        <v>0</v>
      </c>
      <c r="G4" s="31">
        <v>200</v>
      </c>
      <c r="H4" s="23">
        <v>-64</v>
      </c>
      <c r="I4" s="32">
        <v>48</v>
      </c>
      <c r="J4" s="46"/>
      <c r="K4" s="34"/>
      <c r="L4" s="37">
        <v>2</v>
      </c>
      <c r="M4" s="36">
        <v>-1</v>
      </c>
      <c r="N4" s="37">
        <v>5</v>
      </c>
      <c r="O4" s="36">
        <v>-1</v>
      </c>
      <c r="P4" s="37">
        <v>4</v>
      </c>
      <c r="Q4" s="36">
        <v>-3</v>
      </c>
      <c r="R4" s="37">
        <v>4</v>
      </c>
      <c r="S4" s="36">
        <v>-3</v>
      </c>
      <c r="T4" s="35">
        <v>9</v>
      </c>
      <c r="U4" s="36">
        <v>-3</v>
      </c>
      <c r="V4" s="35">
        <v>5</v>
      </c>
      <c r="W4" s="36">
        <v>-2</v>
      </c>
      <c r="X4" s="55">
        <v>4</v>
      </c>
      <c r="Y4" s="56">
        <v>-2</v>
      </c>
      <c r="Z4" s="37">
        <v>21</v>
      </c>
      <c r="AA4" s="36">
        <v>-1</v>
      </c>
      <c r="AB4" s="53">
        <v>5</v>
      </c>
      <c r="AC4" s="54">
        <v>-2</v>
      </c>
      <c r="AD4" s="37">
        <v>17</v>
      </c>
      <c r="AE4" s="36">
        <v>-2</v>
      </c>
      <c r="AF4" s="37">
        <v>16</v>
      </c>
      <c r="AG4" s="36">
        <v>-1</v>
      </c>
    </row>
    <row r="5" spans="1:33" s="1" customFormat="1" ht="9" customHeight="1" thickBot="1">
      <c r="A5" s="19"/>
      <c r="B5" s="20"/>
      <c r="C5" s="19"/>
      <c r="D5" s="19"/>
      <c r="E5" s="19"/>
      <c r="F5" s="19"/>
      <c r="G5" s="40"/>
      <c r="H5" s="21"/>
      <c r="I5" s="26"/>
      <c r="J5" s="101"/>
      <c r="K5" s="42"/>
      <c r="L5" s="80"/>
      <c r="M5" s="78"/>
      <c r="N5" s="80"/>
      <c r="O5" s="78"/>
      <c r="P5" s="79"/>
      <c r="Q5" s="78"/>
      <c r="R5" s="79"/>
      <c r="S5" s="78"/>
      <c r="T5" s="77"/>
      <c r="U5" s="78"/>
      <c r="V5" s="80"/>
      <c r="W5" s="78"/>
      <c r="X5" s="59"/>
      <c r="Y5" s="60"/>
      <c r="Z5" s="80"/>
      <c r="AA5" s="78"/>
      <c r="AB5" s="57">
        <v>5</v>
      </c>
      <c r="AC5" s="58">
        <v>-1</v>
      </c>
      <c r="AD5" s="80"/>
      <c r="AE5" s="78"/>
      <c r="AF5" s="80"/>
      <c r="AG5" s="78"/>
    </row>
    <row r="6" spans="1:33" s="1" customFormat="1" ht="9" customHeight="1">
      <c r="A6" s="13">
        <v>2</v>
      </c>
      <c r="B6" s="15" t="s">
        <v>5</v>
      </c>
      <c r="C6" s="13">
        <v>24</v>
      </c>
      <c r="D6" s="13">
        <v>16</v>
      </c>
      <c r="E6" s="13">
        <v>5</v>
      </c>
      <c r="F6" s="13">
        <v>3</v>
      </c>
      <c r="G6" s="31">
        <v>156</v>
      </c>
      <c r="H6" s="23">
        <v>-91</v>
      </c>
      <c r="I6" s="32">
        <v>37</v>
      </c>
      <c r="J6" s="39">
        <v>4</v>
      </c>
      <c r="K6" s="36">
        <v>-5</v>
      </c>
      <c r="L6" s="33"/>
      <c r="M6" s="34"/>
      <c r="N6" s="37">
        <v>8</v>
      </c>
      <c r="O6" s="36">
        <v>-7</v>
      </c>
      <c r="P6" s="37">
        <v>7</v>
      </c>
      <c r="Q6" s="36">
        <v>-4</v>
      </c>
      <c r="R6" s="37">
        <v>4</v>
      </c>
      <c r="S6" s="36">
        <v>-5</v>
      </c>
      <c r="T6" s="35">
        <v>7</v>
      </c>
      <c r="U6" s="36">
        <v>-5</v>
      </c>
      <c r="V6" s="35">
        <v>5</v>
      </c>
      <c r="W6" s="36">
        <v>-3</v>
      </c>
      <c r="X6" s="55">
        <v>0</v>
      </c>
      <c r="Y6" s="65" t="s">
        <v>0</v>
      </c>
      <c r="Z6" s="37">
        <v>13</v>
      </c>
      <c r="AA6" s="38" t="s">
        <v>0</v>
      </c>
      <c r="AB6" s="53">
        <v>10</v>
      </c>
      <c r="AC6" s="54">
        <v>-4</v>
      </c>
      <c r="AD6" s="37">
        <v>12</v>
      </c>
      <c r="AE6" s="36">
        <v>-5</v>
      </c>
      <c r="AF6" s="37">
        <v>6</v>
      </c>
      <c r="AG6" s="36">
        <v>-3</v>
      </c>
    </row>
    <row r="7" spans="1:33" s="1" customFormat="1" ht="9" customHeight="1">
      <c r="A7" s="13"/>
      <c r="B7" s="14"/>
      <c r="C7" s="16"/>
      <c r="D7" s="16"/>
      <c r="E7" s="16"/>
      <c r="F7" s="16"/>
      <c r="G7" s="43"/>
      <c r="H7" s="17"/>
      <c r="I7" s="44"/>
      <c r="J7" s="81"/>
      <c r="K7" s="82"/>
      <c r="L7" s="88"/>
      <c r="M7" s="84"/>
      <c r="N7" s="81"/>
      <c r="O7" s="82"/>
      <c r="P7" s="85"/>
      <c r="Q7" s="82"/>
      <c r="R7" s="86"/>
      <c r="S7" s="82"/>
      <c r="T7" s="86">
        <v>3</v>
      </c>
      <c r="U7" s="82">
        <v>-3</v>
      </c>
      <c r="V7" s="81"/>
      <c r="W7" s="82"/>
      <c r="X7" s="63"/>
      <c r="Y7" s="64"/>
      <c r="Z7" s="81"/>
      <c r="AA7" s="82"/>
      <c r="AB7" s="61"/>
      <c r="AC7" s="62"/>
      <c r="AD7" s="81"/>
      <c r="AE7" s="82"/>
      <c r="AF7" s="81"/>
      <c r="AG7" s="82"/>
    </row>
    <row r="8" spans="1:33" s="1" customFormat="1" ht="9" customHeight="1">
      <c r="A8" s="13">
        <v>3</v>
      </c>
      <c r="B8" s="15" t="s">
        <v>1</v>
      </c>
      <c r="C8" s="13">
        <v>24</v>
      </c>
      <c r="D8" s="13">
        <v>17</v>
      </c>
      <c r="E8" s="13">
        <v>2</v>
      </c>
      <c r="F8" s="13">
        <v>5</v>
      </c>
      <c r="G8" s="31">
        <v>168</v>
      </c>
      <c r="H8" s="23">
        <v>-79</v>
      </c>
      <c r="I8" s="32">
        <v>35</v>
      </c>
      <c r="J8" s="39">
        <v>3</v>
      </c>
      <c r="K8" s="36">
        <v>-9</v>
      </c>
      <c r="L8" s="37">
        <v>5</v>
      </c>
      <c r="M8" s="36">
        <v>-5</v>
      </c>
      <c r="N8" s="33"/>
      <c r="O8" s="34"/>
      <c r="P8" s="37">
        <v>6</v>
      </c>
      <c r="Q8" s="38">
        <v>-7</v>
      </c>
      <c r="R8" s="37">
        <v>6</v>
      </c>
      <c r="S8" s="36">
        <v>-5</v>
      </c>
      <c r="T8" s="35">
        <v>4</v>
      </c>
      <c r="U8" s="36">
        <v>-2</v>
      </c>
      <c r="V8" s="35">
        <v>4</v>
      </c>
      <c r="W8" s="38" t="s">
        <v>0</v>
      </c>
      <c r="X8" s="55">
        <v>17</v>
      </c>
      <c r="Y8" s="56">
        <v>-1</v>
      </c>
      <c r="Z8" s="37">
        <v>3</v>
      </c>
      <c r="AA8" s="38" t="s">
        <v>0</v>
      </c>
      <c r="AB8" s="53">
        <v>4</v>
      </c>
      <c r="AC8" s="54">
        <v>-3</v>
      </c>
      <c r="AD8" s="37">
        <v>14</v>
      </c>
      <c r="AE8" s="36">
        <v>-5</v>
      </c>
      <c r="AF8" s="37">
        <v>12</v>
      </c>
      <c r="AG8" s="36">
        <v>-3</v>
      </c>
    </row>
    <row r="9" spans="1:33" s="1" customFormat="1" ht="9" customHeight="1">
      <c r="A9" s="13"/>
      <c r="B9" s="14"/>
      <c r="C9" s="16"/>
      <c r="D9" s="16"/>
      <c r="E9" s="16"/>
      <c r="F9" s="16"/>
      <c r="G9" s="43"/>
      <c r="H9" s="17"/>
      <c r="I9" s="44"/>
      <c r="J9" s="81"/>
      <c r="K9" s="82"/>
      <c r="L9" s="81"/>
      <c r="M9" s="82"/>
      <c r="N9" s="88"/>
      <c r="O9" s="84"/>
      <c r="P9" s="85"/>
      <c r="Q9" s="82"/>
      <c r="R9" s="85"/>
      <c r="S9" s="82"/>
      <c r="T9" s="86"/>
      <c r="U9" s="82"/>
      <c r="V9" s="81"/>
      <c r="W9" s="82"/>
      <c r="X9" s="63"/>
      <c r="Y9" s="64"/>
      <c r="Z9" s="81"/>
      <c r="AA9" s="82"/>
      <c r="AB9" s="61"/>
      <c r="AC9" s="62"/>
      <c r="AD9" s="81"/>
      <c r="AE9" s="82"/>
      <c r="AF9" s="81">
        <v>5</v>
      </c>
      <c r="AG9" s="100" t="s">
        <v>0</v>
      </c>
    </row>
    <row r="10" spans="1:33" s="1" customFormat="1" ht="9" customHeight="1">
      <c r="A10" s="13">
        <v>4</v>
      </c>
      <c r="B10" s="15" t="s">
        <v>7</v>
      </c>
      <c r="C10" s="13">
        <v>24</v>
      </c>
      <c r="D10" s="13">
        <v>15</v>
      </c>
      <c r="E10" s="13">
        <v>1</v>
      </c>
      <c r="F10" s="13">
        <v>8</v>
      </c>
      <c r="G10" s="31">
        <v>153</v>
      </c>
      <c r="H10" s="23">
        <v>-118</v>
      </c>
      <c r="I10" s="32">
        <v>31</v>
      </c>
      <c r="J10" s="39">
        <v>4</v>
      </c>
      <c r="K10" s="36">
        <v>-9</v>
      </c>
      <c r="L10" s="37">
        <v>8</v>
      </c>
      <c r="M10" s="36">
        <v>-8</v>
      </c>
      <c r="N10" s="37">
        <v>4</v>
      </c>
      <c r="O10" s="36">
        <v>-2</v>
      </c>
      <c r="P10" s="33"/>
      <c r="Q10" s="34"/>
      <c r="R10" s="47">
        <v>7</v>
      </c>
      <c r="S10" s="52" t="s">
        <v>0</v>
      </c>
      <c r="T10" s="35">
        <v>5</v>
      </c>
      <c r="U10" s="36">
        <v>-2</v>
      </c>
      <c r="V10" s="35">
        <v>6</v>
      </c>
      <c r="W10" s="36">
        <v>-1</v>
      </c>
      <c r="X10" s="55">
        <v>4</v>
      </c>
      <c r="Y10" s="56">
        <v>-5</v>
      </c>
      <c r="Z10" s="37">
        <v>19</v>
      </c>
      <c r="AA10" s="36">
        <v>-3</v>
      </c>
      <c r="AB10" s="53">
        <v>9</v>
      </c>
      <c r="AC10" s="54">
        <v>-1</v>
      </c>
      <c r="AD10" s="37">
        <v>6</v>
      </c>
      <c r="AE10" s="36">
        <v>-7</v>
      </c>
      <c r="AF10" s="37">
        <v>11</v>
      </c>
      <c r="AG10" s="36">
        <v>-4</v>
      </c>
    </row>
    <row r="11" spans="1:33" s="1" customFormat="1" ht="9" customHeight="1">
      <c r="A11" s="13"/>
      <c r="B11" s="14"/>
      <c r="C11" s="16"/>
      <c r="D11" s="16"/>
      <c r="E11" s="16"/>
      <c r="F11" s="16"/>
      <c r="G11" s="43"/>
      <c r="H11" s="17"/>
      <c r="I11" s="44"/>
      <c r="J11" s="87"/>
      <c r="K11" s="82"/>
      <c r="L11" s="87"/>
      <c r="M11" s="86"/>
      <c r="N11" s="87"/>
      <c r="O11" s="86"/>
      <c r="P11" s="83"/>
      <c r="Q11" s="83"/>
      <c r="R11" s="87"/>
      <c r="S11" s="86"/>
      <c r="T11" s="87"/>
      <c r="U11" s="86"/>
      <c r="V11" s="87">
        <v>5</v>
      </c>
      <c r="W11" s="82">
        <v>-4</v>
      </c>
      <c r="X11" s="63"/>
      <c r="Y11" s="64"/>
      <c r="Z11" s="87"/>
      <c r="AA11" s="86"/>
      <c r="AB11" s="61"/>
      <c r="AC11" s="62"/>
      <c r="AD11" s="87"/>
      <c r="AE11" s="86"/>
      <c r="AF11" s="87"/>
      <c r="AG11" s="86"/>
    </row>
    <row r="12" spans="1:33" s="1" customFormat="1" ht="9" customHeight="1">
      <c r="A12" s="13">
        <v>5</v>
      </c>
      <c r="B12" s="15" t="s">
        <v>3</v>
      </c>
      <c r="C12" s="13">
        <v>24</v>
      </c>
      <c r="D12" s="13">
        <v>15</v>
      </c>
      <c r="E12" s="13">
        <v>0</v>
      </c>
      <c r="F12" s="13">
        <v>9</v>
      </c>
      <c r="G12" s="31">
        <v>159</v>
      </c>
      <c r="H12" s="23">
        <v>-137</v>
      </c>
      <c r="I12" s="32">
        <v>30</v>
      </c>
      <c r="J12" s="39">
        <v>7</v>
      </c>
      <c r="K12" s="36">
        <v>-9</v>
      </c>
      <c r="L12" s="37">
        <v>8</v>
      </c>
      <c r="M12" s="36">
        <v>-9</v>
      </c>
      <c r="N12" s="37">
        <v>2</v>
      </c>
      <c r="O12" s="36">
        <v>-6</v>
      </c>
      <c r="P12" s="37">
        <v>11</v>
      </c>
      <c r="Q12" s="36">
        <v>-2</v>
      </c>
      <c r="R12" s="33"/>
      <c r="S12" s="34"/>
      <c r="T12" s="35">
        <v>8</v>
      </c>
      <c r="U12" s="36">
        <v>-7</v>
      </c>
      <c r="V12" s="35">
        <v>6</v>
      </c>
      <c r="W12" s="36">
        <v>-4</v>
      </c>
      <c r="X12" s="55">
        <v>13</v>
      </c>
      <c r="Y12" s="56">
        <v>-4</v>
      </c>
      <c r="Z12" s="37">
        <v>7</v>
      </c>
      <c r="AA12" s="36">
        <v>-5</v>
      </c>
      <c r="AB12" s="53">
        <v>0</v>
      </c>
      <c r="AC12" s="54">
        <v>-6</v>
      </c>
      <c r="AD12" s="37">
        <v>9</v>
      </c>
      <c r="AE12" s="36">
        <v>-7</v>
      </c>
      <c r="AF12" s="37">
        <v>7</v>
      </c>
      <c r="AG12" s="36">
        <v>-4</v>
      </c>
    </row>
    <row r="13" spans="1:33" s="1" customFormat="1" ht="9" customHeight="1">
      <c r="A13" s="13"/>
      <c r="B13" s="14"/>
      <c r="C13" s="16"/>
      <c r="D13" s="16"/>
      <c r="E13" s="16"/>
      <c r="F13" s="16"/>
      <c r="G13" s="43"/>
      <c r="H13" s="17"/>
      <c r="I13" s="44"/>
      <c r="J13" s="85"/>
      <c r="K13" s="82"/>
      <c r="L13" s="85"/>
      <c r="M13" s="82"/>
      <c r="N13" s="85"/>
      <c r="O13" s="82"/>
      <c r="P13" s="85"/>
      <c r="Q13" s="82"/>
      <c r="R13" s="88"/>
      <c r="S13" s="84"/>
      <c r="T13" s="87"/>
      <c r="U13" s="82"/>
      <c r="V13" s="85"/>
      <c r="W13" s="82"/>
      <c r="X13" s="63">
        <v>12</v>
      </c>
      <c r="Y13" s="64">
        <v>-6</v>
      </c>
      <c r="Z13" s="85"/>
      <c r="AA13" s="82"/>
      <c r="AB13" s="61"/>
      <c r="AC13" s="62"/>
      <c r="AD13" s="85"/>
      <c r="AE13" s="82"/>
      <c r="AF13" s="85"/>
      <c r="AG13" s="82"/>
    </row>
    <row r="14" spans="1:33" s="1" customFormat="1" ht="9" customHeight="1">
      <c r="A14" s="13">
        <v>6</v>
      </c>
      <c r="B14" s="15" t="s">
        <v>2</v>
      </c>
      <c r="C14" s="13">
        <v>24</v>
      </c>
      <c r="D14" s="13">
        <v>9</v>
      </c>
      <c r="E14" s="13">
        <v>2</v>
      </c>
      <c r="F14" s="13">
        <v>13</v>
      </c>
      <c r="G14" s="31">
        <v>139</v>
      </c>
      <c r="H14" s="23">
        <v>-105</v>
      </c>
      <c r="I14" s="32">
        <v>20</v>
      </c>
      <c r="J14" s="39">
        <v>3</v>
      </c>
      <c r="K14" s="36">
        <v>-5</v>
      </c>
      <c r="L14" s="37">
        <v>2</v>
      </c>
      <c r="M14" s="36">
        <v>-5</v>
      </c>
      <c r="N14" s="37">
        <v>4</v>
      </c>
      <c r="O14" s="36">
        <v>-4</v>
      </c>
      <c r="P14" s="37">
        <v>7</v>
      </c>
      <c r="Q14" s="36">
        <v>-1</v>
      </c>
      <c r="R14" s="37">
        <v>9</v>
      </c>
      <c r="S14" s="36">
        <v>-11</v>
      </c>
      <c r="T14" s="45"/>
      <c r="U14" s="34"/>
      <c r="V14" s="35">
        <v>4</v>
      </c>
      <c r="W14" s="36">
        <v>-5</v>
      </c>
      <c r="X14" s="55">
        <v>2</v>
      </c>
      <c r="Y14" s="56">
        <v>-4</v>
      </c>
      <c r="Z14" s="37">
        <v>13</v>
      </c>
      <c r="AA14" s="36">
        <v>-1</v>
      </c>
      <c r="AB14" s="53">
        <v>9</v>
      </c>
      <c r="AC14" s="54">
        <v>-2</v>
      </c>
      <c r="AD14" s="37">
        <v>7</v>
      </c>
      <c r="AE14" s="36">
        <v>-2</v>
      </c>
      <c r="AF14" s="35">
        <v>7</v>
      </c>
      <c r="AG14" s="38" t="s">
        <v>0</v>
      </c>
    </row>
    <row r="15" spans="1:33" s="1" customFormat="1" ht="9" customHeight="1">
      <c r="A15" s="13"/>
      <c r="B15" s="14"/>
      <c r="C15" s="16"/>
      <c r="D15" s="16"/>
      <c r="E15" s="16"/>
      <c r="F15" s="16"/>
      <c r="G15" s="43"/>
      <c r="H15" s="17"/>
      <c r="I15" s="44"/>
      <c r="J15" s="81"/>
      <c r="K15" s="82"/>
      <c r="L15" s="86" t="s">
        <v>14</v>
      </c>
      <c r="M15" s="82">
        <v>-5</v>
      </c>
      <c r="N15" s="81"/>
      <c r="O15" s="82"/>
      <c r="P15" s="85"/>
      <c r="Q15" s="82"/>
      <c r="R15" s="85"/>
      <c r="S15" s="82"/>
      <c r="T15" s="83"/>
      <c r="U15" s="84"/>
      <c r="V15" s="81"/>
      <c r="W15" s="82"/>
      <c r="X15" s="63"/>
      <c r="Y15" s="64"/>
      <c r="Z15" s="81"/>
      <c r="AA15" s="82"/>
      <c r="AB15" s="61"/>
      <c r="AC15" s="62"/>
      <c r="AD15" s="81"/>
      <c r="AE15" s="82"/>
      <c r="AF15" s="81"/>
      <c r="AG15" s="82"/>
    </row>
    <row r="16" spans="1:33" s="1" customFormat="1" ht="9" customHeight="1">
      <c r="A16" s="13">
        <v>7</v>
      </c>
      <c r="B16" s="15" t="s">
        <v>9</v>
      </c>
      <c r="C16" s="13">
        <v>24</v>
      </c>
      <c r="D16" s="13">
        <v>9</v>
      </c>
      <c r="E16" s="13">
        <v>0</v>
      </c>
      <c r="F16" s="13">
        <v>15</v>
      </c>
      <c r="G16" s="31">
        <v>112</v>
      </c>
      <c r="H16" s="23">
        <v>-129</v>
      </c>
      <c r="I16" s="32">
        <v>18</v>
      </c>
      <c r="J16" s="39">
        <v>3</v>
      </c>
      <c r="K16" s="36">
        <v>-14</v>
      </c>
      <c r="L16" s="37">
        <v>2</v>
      </c>
      <c r="M16" s="36">
        <v>-3</v>
      </c>
      <c r="N16" s="37">
        <v>0</v>
      </c>
      <c r="O16" s="36">
        <v>-6</v>
      </c>
      <c r="P16" s="37">
        <v>4</v>
      </c>
      <c r="Q16" s="36">
        <v>-7</v>
      </c>
      <c r="R16" s="37">
        <v>5</v>
      </c>
      <c r="S16" s="36">
        <v>-2</v>
      </c>
      <c r="T16" s="35">
        <v>7</v>
      </c>
      <c r="U16" s="36">
        <v>-5</v>
      </c>
      <c r="V16" s="45"/>
      <c r="W16" s="34"/>
      <c r="X16" s="55">
        <v>7</v>
      </c>
      <c r="Y16" s="56">
        <v>-6</v>
      </c>
      <c r="Z16" s="37">
        <v>14</v>
      </c>
      <c r="AA16" s="36">
        <v>-7</v>
      </c>
      <c r="AB16" s="53">
        <v>6</v>
      </c>
      <c r="AC16" s="54">
        <v>-2</v>
      </c>
      <c r="AD16" s="37">
        <v>8</v>
      </c>
      <c r="AE16" s="36">
        <v>-6</v>
      </c>
      <c r="AF16" s="37">
        <v>15</v>
      </c>
      <c r="AG16" s="36">
        <v>-3</v>
      </c>
    </row>
    <row r="17" spans="1:33" s="1" customFormat="1" ht="9" customHeight="1" thickBot="1">
      <c r="A17" s="13"/>
      <c r="B17" s="20"/>
      <c r="C17" s="19"/>
      <c r="D17" s="19"/>
      <c r="E17" s="19"/>
      <c r="F17" s="19"/>
      <c r="G17" s="40"/>
      <c r="H17" s="21"/>
      <c r="I17" s="26"/>
      <c r="J17" s="80"/>
      <c r="K17" s="78"/>
      <c r="L17" s="80"/>
      <c r="M17" s="78"/>
      <c r="N17" s="80"/>
      <c r="O17" s="78"/>
      <c r="P17" s="79">
        <v>6</v>
      </c>
      <c r="Q17" s="78">
        <v>-7</v>
      </c>
      <c r="R17" s="79"/>
      <c r="S17" s="78"/>
      <c r="T17" s="77"/>
      <c r="U17" s="78"/>
      <c r="V17" s="106"/>
      <c r="W17" s="42"/>
      <c r="X17" s="59"/>
      <c r="Y17" s="60"/>
      <c r="Z17" s="80"/>
      <c r="AA17" s="78"/>
      <c r="AB17" s="57"/>
      <c r="AC17" s="58"/>
      <c r="AD17" s="80"/>
      <c r="AE17" s="78"/>
      <c r="AF17" s="80"/>
      <c r="AG17" s="78"/>
    </row>
    <row r="18" spans="1:33" s="1" customFormat="1" ht="9" customHeight="1">
      <c r="A18" s="11">
        <v>8</v>
      </c>
      <c r="B18" s="24" t="s">
        <v>12</v>
      </c>
      <c r="C18" s="11">
        <v>24</v>
      </c>
      <c r="D18" s="11">
        <v>8</v>
      </c>
      <c r="E18" s="11">
        <v>1</v>
      </c>
      <c r="F18" s="11">
        <v>15</v>
      </c>
      <c r="G18" s="25">
        <v>132</v>
      </c>
      <c r="H18" s="22">
        <v>-178</v>
      </c>
      <c r="I18" s="24">
        <v>17</v>
      </c>
      <c r="J18" s="55">
        <v>5</v>
      </c>
      <c r="K18" s="74">
        <v>-15</v>
      </c>
      <c r="L18" s="73">
        <v>6</v>
      </c>
      <c r="M18" s="74">
        <v>-10</v>
      </c>
      <c r="N18" s="73">
        <v>3</v>
      </c>
      <c r="O18" s="74">
        <v>-6</v>
      </c>
      <c r="P18" s="73">
        <v>6</v>
      </c>
      <c r="Q18" s="74">
        <v>-11</v>
      </c>
      <c r="R18" s="73">
        <v>4</v>
      </c>
      <c r="S18" s="74">
        <v>-8</v>
      </c>
      <c r="T18" s="92">
        <v>0</v>
      </c>
      <c r="U18" s="56">
        <v>-8</v>
      </c>
      <c r="V18" s="92">
        <v>5</v>
      </c>
      <c r="W18" s="56">
        <v>-4</v>
      </c>
      <c r="X18" s="75"/>
      <c r="Y18" s="76"/>
      <c r="Z18" s="89">
        <v>12</v>
      </c>
      <c r="AA18" s="56">
        <v>-7</v>
      </c>
      <c r="AB18" s="92">
        <v>13</v>
      </c>
      <c r="AC18" s="56">
        <v>-4</v>
      </c>
      <c r="AD18" s="92">
        <v>8</v>
      </c>
      <c r="AE18" s="56">
        <v>-5</v>
      </c>
      <c r="AF18" s="73">
        <v>4</v>
      </c>
      <c r="AG18" s="74">
        <v>-7</v>
      </c>
    </row>
    <row r="19" spans="1:33" s="1" customFormat="1" ht="10.5" customHeight="1">
      <c r="A19" s="11"/>
      <c r="B19" s="93"/>
      <c r="C19" s="94"/>
      <c r="D19" s="94"/>
      <c r="E19" s="94"/>
      <c r="F19" s="94"/>
      <c r="G19" s="95"/>
      <c r="H19" s="96"/>
      <c r="I19" s="44"/>
      <c r="J19" s="63"/>
      <c r="K19" s="98"/>
      <c r="L19" s="97"/>
      <c r="M19" s="98"/>
      <c r="N19" s="97"/>
      <c r="O19" s="98"/>
      <c r="P19" s="97"/>
      <c r="Q19" s="98"/>
      <c r="R19" s="97">
        <v>4</v>
      </c>
      <c r="S19" s="98">
        <v>-7</v>
      </c>
      <c r="T19" s="99"/>
      <c r="U19" s="64"/>
      <c r="V19" s="99"/>
      <c r="W19" s="64"/>
      <c r="X19" s="103"/>
      <c r="Y19" s="104"/>
      <c r="Z19" s="90"/>
      <c r="AA19" s="64"/>
      <c r="AB19" s="102"/>
      <c r="AC19" s="64"/>
      <c r="AD19" s="99"/>
      <c r="AE19" s="64"/>
      <c r="AF19" s="97"/>
      <c r="AG19" s="98"/>
    </row>
    <row r="20" spans="1:33" s="1" customFormat="1" ht="9" customHeight="1">
      <c r="A20" s="13">
        <v>9</v>
      </c>
      <c r="B20" s="15" t="s">
        <v>8</v>
      </c>
      <c r="C20" s="13">
        <v>24</v>
      </c>
      <c r="D20" s="13">
        <v>8</v>
      </c>
      <c r="E20" s="13">
        <v>1</v>
      </c>
      <c r="F20" s="13">
        <v>15</v>
      </c>
      <c r="G20" s="31">
        <v>129</v>
      </c>
      <c r="H20" s="23">
        <v>-198</v>
      </c>
      <c r="I20" s="32">
        <v>17</v>
      </c>
      <c r="J20" s="39">
        <v>4</v>
      </c>
      <c r="K20" s="36">
        <v>-6</v>
      </c>
      <c r="L20" s="37">
        <v>5</v>
      </c>
      <c r="M20" s="36">
        <v>-8</v>
      </c>
      <c r="N20" s="37">
        <v>6</v>
      </c>
      <c r="O20" s="36">
        <v>-9</v>
      </c>
      <c r="P20" s="37">
        <v>4</v>
      </c>
      <c r="Q20" s="36">
        <v>-8</v>
      </c>
      <c r="R20" s="37">
        <v>3</v>
      </c>
      <c r="S20" s="36">
        <v>-6</v>
      </c>
      <c r="T20" s="35">
        <v>8</v>
      </c>
      <c r="U20" s="36">
        <v>-6</v>
      </c>
      <c r="V20" s="35">
        <v>1</v>
      </c>
      <c r="W20" s="36">
        <v>-5</v>
      </c>
      <c r="X20" s="55">
        <v>13</v>
      </c>
      <c r="Y20" s="56">
        <v>-10</v>
      </c>
      <c r="Z20" s="33"/>
      <c r="AA20" s="34"/>
      <c r="AB20" s="53">
        <v>8</v>
      </c>
      <c r="AC20" s="54">
        <v>-4</v>
      </c>
      <c r="AD20" s="37">
        <v>5</v>
      </c>
      <c r="AE20" s="36">
        <v>-7</v>
      </c>
      <c r="AF20" s="37">
        <v>8</v>
      </c>
      <c r="AG20" s="36">
        <v>-8</v>
      </c>
    </row>
    <row r="21" spans="1:33" s="1" customFormat="1" ht="9" customHeight="1">
      <c r="A21" s="13"/>
      <c r="B21" s="14"/>
      <c r="C21" s="16"/>
      <c r="D21" s="16"/>
      <c r="E21" s="16"/>
      <c r="F21" s="16"/>
      <c r="G21" s="43"/>
      <c r="H21" s="17"/>
      <c r="I21" s="44"/>
      <c r="J21" s="81"/>
      <c r="K21" s="82"/>
      <c r="L21" s="81"/>
      <c r="M21" s="82"/>
      <c r="N21" s="81"/>
      <c r="O21" s="82"/>
      <c r="P21" s="85"/>
      <c r="Q21" s="82"/>
      <c r="R21" s="85"/>
      <c r="S21" s="82"/>
      <c r="T21" s="86"/>
      <c r="U21" s="82"/>
      <c r="V21" s="82"/>
      <c r="W21" s="82"/>
      <c r="X21" s="63"/>
      <c r="Y21" s="64"/>
      <c r="Z21" s="88"/>
      <c r="AA21" s="84"/>
      <c r="AB21" s="61"/>
      <c r="AC21" s="62"/>
      <c r="AD21" s="81">
        <v>10</v>
      </c>
      <c r="AE21" s="82">
        <v>-2</v>
      </c>
      <c r="AF21" s="81"/>
      <c r="AG21" s="82"/>
    </row>
    <row r="22" spans="1:34" s="1" customFormat="1" ht="9" customHeight="1">
      <c r="A22" s="29">
        <v>10</v>
      </c>
      <c r="B22" s="15" t="s">
        <v>11</v>
      </c>
      <c r="C22" s="29">
        <v>24</v>
      </c>
      <c r="D22" s="29">
        <v>7</v>
      </c>
      <c r="E22" s="29">
        <v>2</v>
      </c>
      <c r="F22" s="29">
        <v>15</v>
      </c>
      <c r="G22" s="29">
        <v>98</v>
      </c>
      <c r="H22" s="30">
        <v>-136</v>
      </c>
      <c r="I22" s="15">
        <v>16</v>
      </c>
      <c r="J22" s="53">
        <v>0</v>
      </c>
      <c r="K22" s="54">
        <v>-7</v>
      </c>
      <c r="L22" s="53">
        <v>4</v>
      </c>
      <c r="M22" s="54">
        <v>-4</v>
      </c>
      <c r="N22" s="53">
        <v>1</v>
      </c>
      <c r="O22" s="54">
        <v>-8</v>
      </c>
      <c r="P22" s="53">
        <v>12</v>
      </c>
      <c r="Q22" s="54">
        <v>-5</v>
      </c>
      <c r="R22" s="53">
        <v>1</v>
      </c>
      <c r="S22" s="54">
        <v>-4</v>
      </c>
      <c r="T22" s="53">
        <v>2</v>
      </c>
      <c r="U22" s="54">
        <v>-4</v>
      </c>
      <c r="V22" s="53">
        <v>7</v>
      </c>
      <c r="W22" s="67" t="s">
        <v>0</v>
      </c>
      <c r="X22" s="55">
        <v>9</v>
      </c>
      <c r="Y22" s="56">
        <v>-8</v>
      </c>
      <c r="Z22" s="66">
        <v>4</v>
      </c>
      <c r="AA22" s="54">
        <v>-6</v>
      </c>
      <c r="AB22" s="68"/>
      <c r="AC22" s="69"/>
      <c r="AD22" s="53">
        <v>3</v>
      </c>
      <c r="AE22" s="54">
        <v>-3</v>
      </c>
      <c r="AF22" s="53">
        <v>9</v>
      </c>
      <c r="AG22" s="54">
        <v>-3</v>
      </c>
      <c r="AH22" s="1" t="s">
        <v>16</v>
      </c>
    </row>
    <row r="23" spans="1:34" s="1" customFormat="1" ht="9" customHeight="1">
      <c r="A23" s="29"/>
      <c r="B23" s="14"/>
      <c r="C23" s="48"/>
      <c r="D23" s="48"/>
      <c r="E23" s="48"/>
      <c r="F23" s="48"/>
      <c r="G23" s="48"/>
      <c r="H23" s="49"/>
      <c r="I23" s="18"/>
      <c r="J23" s="61">
        <v>6</v>
      </c>
      <c r="K23" s="62">
        <v>-9</v>
      </c>
      <c r="L23" s="61"/>
      <c r="M23" s="62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3"/>
      <c r="Y23" s="64"/>
      <c r="Z23" s="70"/>
      <c r="AA23" s="62"/>
      <c r="AB23" s="71"/>
      <c r="AC23" s="72"/>
      <c r="AD23" s="61"/>
      <c r="AE23" s="62"/>
      <c r="AF23" s="61"/>
      <c r="AG23" s="62"/>
      <c r="AH23" s="1" t="s">
        <v>17</v>
      </c>
    </row>
    <row r="24" spans="1:33" s="1" customFormat="1" ht="9" customHeight="1">
      <c r="A24" s="13">
        <v>11</v>
      </c>
      <c r="B24" s="15" t="s">
        <v>4</v>
      </c>
      <c r="C24" s="13">
        <v>24</v>
      </c>
      <c r="D24" s="13">
        <v>6</v>
      </c>
      <c r="E24" s="13">
        <v>1</v>
      </c>
      <c r="F24" s="13">
        <v>17</v>
      </c>
      <c r="G24" s="31">
        <v>110</v>
      </c>
      <c r="H24" s="23">
        <v>-194</v>
      </c>
      <c r="I24" s="32">
        <v>13</v>
      </c>
      <c r="J24" s="39">
        <v>2</v>
      </c>
      <c r="K24" s="36">
        <v>-8</v>
      </c>
      <c r="L24" s="37">
        <v>1</v>
      </c>
      <c r="M24" s="36">
        <v>-2</v>
      </c>
      <c r="N24" s="37">
        <v>0</v>
      </c>
      <c r="O24" s="36">
        <v>-8</v>
      </c>
      <c r="P24" s="37">
        <v>3</v>
      </c>
      <c r="Q24" s="38">
        <v>-7</v>
      </c>
      <c r="R24" s="37">
        <v>13</v>
      </c>
      <c r="S24" s="36">
        <v>-9</v>
      </c>
      <c r="T24" s="35">
        <v>6</v>
      </c>
      <c r="U24" s="36">
        <v>-14</v>
      </c>
      <c r="V24" s="35">
        <v>6</v>
      </c>
      <c r="W24" s="36">
        <v>-2</v>
      </c>
      <c r="X24" s="89">
        <v>3</v>
      </c>
      <c r="Y24" s="56">
        <v>-11</v>
      </c>
      <c r="Z24" s="37">
        <v>2</v>
      </c>
      <c r="AA24" s="36">
        <v>-7</v>
      </c>
      <c r="AB24" s="53">
        <v>4</v>
      </c>
      <c r="AC24" s="54">
        <v>-7</v>
      </c>
      <c r="AD24" s="33"/>
      <c r="AE24" s="34"/>
      <c r="AF24" s="37">
        <v>4</v>
      </c>
      <c r="AG24" s="36">
        <v>-3</v>
      </c>
    </row>
    <row r="25" spans="1:33" s="1" customFormat="1" ht="9" customHeight="1">
      <c r="A25" s="13"/>
      <c r="B25" s="14"/>
      <c r="C25" s="16"/>
      <c r="D25" s="16"/>
      <c r="E25" s="16"/>
      <c r="F25" s="16"/>
      <c r="G25" s="43"/>
      <c r="H25" s="17"/>
      <c r="I25" s="44"/>
      <c r="J25" s="81"/>
      <c r="K25" s="82"/>
      <c r="L25" s="81"/>
      <c r="M25" s="82"/>
      <c r="N25" s="81"/>
      <c r="O25" s="82"/>
      <c r="P25" s="85"/>
      <c r="Q25" s="82"/>
      <c r="R25" s="85"/>
      <c r="S25" s="82"/>
      <c r="T25" s="86"/>
      <c r="U25" s="82"/>
      <c r="V25" s="81"/>
      <c r="W25" s="82"/>
      <c r="X25" s="90"/>
      <c r="Y25" s="64"/>
      <c r="Z25" s="86" t="s">
        <v>15</v>
      </c>
      <c r="AA25" s="82">
        <v>-13</v>
      </c>
      <c r="AB25" s="61"/>
      <c r="AC25" s="62"/>
      <c r="AD25" s="88"/>
      <c r="AE25" s="84"/>
      <c r="AF25" s="81"/>
      <c r="AG25" s="82"/>
    </row>
    <row r="26" spans="1:33" s="1" customFormat="1" ht="9" customHeight="1">
      <c r="A26" s="13">
        <v>12</v>
      </c>
      <c r="B26" s="15" t="s">
        <v>6</v>
      </c>
      <c r="C26" s="13">
        <v>24</v>
      </c>
      <c r="D26" s="13">
        <v>2</v>
      </c>
      <c r="E26" s="13">
        <v>1</v>
      </c>
      <c r="F26" s="13">
        <v>21</v>
      </c>
      <c r="G26" s="31">
        <v>75</v>
      </c>
      <c r="H26" s="23">
        <v>-202</v>
      </c>
      <c r="I26" s="32">
        <v>5</v>
      </c>
      <c r="J26" s="39">
        <v>1</v>
      </c>
      <c r="K26" s="36">
        <v>-7</v>
      </c>
      <c r="L26" s="37">
        <v>0</v>
      </c>
      <c r="M26" s="36">
        <v>-17</v>
      </c>
      <c r="N26" s="37">
        <v>3</v>
      </c>
      <c r="O26" s="36">
        <v>-16</v>
      </c>
      <c r="P26" s="37">
        <v>2</v>
      </c>
      <c r="Q26" s="36">
        <v>-3</v>
      </c>
      <c r="R26" s="37">
        <v>8</v>
      </c>
      <c r="S26" s="36">
        <v>-9</v>
      </c>
      <c r="T26" s="35">
        <v>1</v>
      </c>
      <c r="U26" s="36">
        <v>-9</v>
      </c>
      <c r="V26" s="35">
        <v>7</v>
      </c>
      <c r="W26" s="36">
        <v>-5</v>
      </c>
      <c r="X26" s="55">
        <v>2</v>
      </c>
      <c r="Y26" s="56">
        <v>-5</v>
      </c>
      <c r="Z26" s="37">
        <v>3</v>
      </c>
      <c r="AA26" s="36">
        <v>-4</v>
      </c>
      <c r="AB26" s="53">
        <v>2</v>
      </c>
      <c r="AC26" s="54">
        <v>-4</v>
      </c>
      <c r="AD26" s="37">
        <v>4</v>
      </c>
      <c r="AE26" s="36">
        <v>-7</v>
      </c>
      <c r="AF26" s="33"/>
      <c r="AG26" s="34"/>
    </row>
    <row r="27" spans="1:33" s="1" customFormat="1" ht="9" customHeight="1" thickBot="1">
      <c r="A27" s="13"/>
      <c r="B27" s="20"/>
      <c r="C27" s="19"/>
      <c r="D27" s="19"/>
      <c r="E27" s="19"/>
      <c r="F27" s="19"/>
      <c r="G27" s="40"/>
      <c r="H27" s="21"/>
      <c r="I27" s="26"/>
      <c r="J27" s="80"/>
      <c r="K27" s="78"/>
      <c r="L27" s="80"/>
      <c r="M27" s="78"/>
      <c r="N27" s="80">
        <v>3</v>
      </c>
      <c r="O27" s="78">
        <v>-12</v>
      </c>
      <c r="P27" s="79"/>
      <c r="Q27" s="78"/>
      <c r="R27" s="79"/>
      <c r="S27" s="78"/>
      <c r="T27" s="77"/>
      <c r="U27" s="78"/>
      <c r="V27" s="80"/>
      <c r="W27" s="78"/>
      <c r="X27" s="59"/>
      <c r="Y27" s="60"/>
      <c r="Z27" s="80"/>
      <c r="AA27" s="78"/>
      <c r="AB27" s="57"/>
      <c r="AC27" s="58"/>
      <c r="AD27" s="80"/>
      <c r="AE27" s="78"/>
      <c r="AF27" s="41"/>
      <c r="AG27" s="42"/>
    </row>
    <row r="28" spans="1:8" ht="10.5" customHeight="1">
      <c r="A28" s="13"/>
      <c r="G28" s="12">
        <f>SUM(G4:G27)</f>
        <v>1631</v>
      </c>
      <c r="H28" s="12">
        <f>SUM(H4:H27)</f>
        <v>-1631</v>
      </c>
    </row>
    <row r="29" ht="10.5" customHeight="1">
      <c r="A29" s="13"/>
    </row>
    <row r="30" spans="1:2" ht="9" customHeight="1">
      <c r="A30" s="13"/>
      <c r="B30" s="105" t="s">
        <v>18</v>
      </c>
    </row>
    <row r="31" spans="2:25" ht="9.75" thickBot="1">
      <c r="B31" s="19"/>
      <c r="C31" s="8"/>
      <c r="D31" s="8"/>
      <c r="E31" s="8"/>
      <c r="F31" s="8"/>
      <c r="G31" s="6"/>
      <c r="H31" s="10"/>
      <c r="I31" s="6"/>
      <c r="J31" s="7"/>
      <c r="K31" s="8">
        <v>1</v>
      </c>
      <c r="L31" s="7"/>
      <c r="M31" s="8">
        <v>2</v>
      </c>
      <c r="N31" s="7"/>
      <c r="O31" s="8">
        <v>3</v>
      </c>
      <c r="P31" s="7"/>
      <c r="Q31" s="8">
        <v>4</v>
      </c>
      <c r="R31" s="7"/>
      <c r="S31" s="9">
        <v>5</v>
      </c>
      <c r="T31" s="7"/>
      <c r="U31" s="8">
        <v>6</v>
      </c>
      <c r="V31" s="7"/>
      <c r="W31" s="8">
        <v>7</v>
      </c>
      <c r="X31" s="7"/>
      <c r="Y31" s="8">
        <v>8</v>
      </c>
    </row>
    <row r="32" spans="1:25" ht="9">
      <c r="A32" s="13">
        <v>1</v>
      </c>
      <c r="B32" s="15" t="s">
        <v>1</v>
      </c>
      <c r="C32" s="13">
        <v>7</v>
      </c>
      <c r="D32" s="13">
        <v>6</v>
      </c>
      <c r="E32" s="13">
        <v>0</v>
      </c>
      <c r="F32" s="13">
        <v>1</v>
      </c>
      <c r="G32" s="31">
        <v>39</v>
      </c>
      <c r="H32" s="23">
        <v>-23</v>
      </c>
      <c r="I32" s="32">
        <v>12</v>
      </c>
      <c r="J32" s="33"/>
      <c r="K32" s="34"/>
      <c r="L32" s="37"/>
      <c r="M32" s="36"/>
      <c r="N32" s="39"/>
      <c r="O32" s="36"/>
      <c r="P32" s="35">
        <v>6</v>
      </c>
      <c r="Q32" s="36">
        <v>-1</v>
      </c>
      <c r="R32" s="55"/>
      <c r="S32" s="56"/>
      <c r="T32" s="37">
        <v>7</v>
      </c>
      <c r="U32" s="38">
        <v>-3</v>
      </c>
      <c r="V32" s="35">
        <v>2</v>
      </c>
      <c r="W32" s="38">
        <v>-1</v>
      </c>
      <c r="X32" s="37">
        <v>7</v>
      </c>
      <c r="Y32" s="36">
        <v>-5</v>
      </c>
    </row>
    <row r="33" spans="1:25" ht="9">
      <c r="A33" s="13"/>
      <c r="B33" s="14"/>
      <c r="C33" s="16"/>
      <c r="D33" s="16"/>
      <c r="E33" s="16"/>
      <c r="F33" s="16"/>
      <c r="G33" s="43"/>
      <c r="H33" s="17"/>
      <c r="I33" s="44"/>
      <c r="J33" s="88"/>
      <c r="K33" s="84"/>
      <c r="L33" s="81"/>
      <c r="M33" s="82"/>
      <c r="N33" s="81"/>
      <c r="O33" s="82"/>
      <c r="P33" s="86"/>
      <c r="Q33" s="82"/>
      <c r="R33" s="63"/>
      <c r="S33" s="64"/>
      <c r="T33" s="85"/>
      <c r="U33" s="82"/>
      <c r="V33" s="81"/>
      <c r="W33" s="82"/>
      <c r="X33" s="85"/>
      <c r="Y33" s="82"/>
    </row>
    <row r="34" spans="1:25" ht="9">
      <c r="A34" s="13">
        <v>2</v>
      </c>
      <c r="B34" s="15" t="s">
        <v>5</v>
      </c>
      <c r="C34" s="13">
        <v>7</v>
      </c>
      <c r="D34" s="13">
        <v>4</v>
      </c>
      <c r="E34" s="13">
        <v>0</v>
      </c>
      <c r="F34" s="13">
        <v>3</v>
      </c>
      <c r="G34" s="31">
        <v>45</v>
      </c>
      <c r="H34" s="23">
        <v>-35</v>
      </c>
      <c r="I34" s="32">
        <v>8</v>
      </c>
      <c r="J34" s="37">
        <v>5</v>
      </c>
      <c r="K34" s="36">
        <v>-9</v>
      </c>
      <c r="L34" s="33"/>
      <c r="M34" s="34"/>
      <c r="N34" s="39"/>
      <c r="O34" s="36"/>
      <c r="P34" s="35">
        <v>3</v>
      </c>
      <c r="Q34" s="36">
        <v>-7</v>
      </c>
      <c r="R34" s="55"/>
      <c r="S34" s="65"/>
      <c r="T34" s="37">
        <v>17</v>
      </c>
      <c r="U34" s="36">
        <v>-5</v>
      </c>
      <c r="V34" s="35"/>
      <c r="W34" s="36"/>
      <c r="X34" s="37">
        <v>7</v>
      </c>
      <c r="Y34" s="36">
        <v>-2</v>
      </c>
    </row>
    <row r="35" spans="1:25" ht="9">
      <c r="A35" s="13"/>
      <c r="B35" s="14"/>
      <c r="C35" s="16"/>
      <c r="D35" s="16"/>
      <c r="E35" s="16"/>
      <c r="F35" s="16"/>
      <c r="G35" s="43"/>
      <c r="H35" s="17"/>
      <c r="I35" s="44"/>
      <c r="J35" s="81"/>
      <c r="K35" s="82"/>
      <c r="L35" s="88"/>
      <c r="M35" s="84"/>
      <c r="N35" s="81"/>
      <c r="O35" s="82"/>
      <c r="P35" s="86"/>
      <c r="Q35" s="82"/>
      <c r="R35" s="63"/>
      <c r="S35" s="64"/>
      <c r="T35" s="85"/>
      <c r="U35" s="82"/>
      <c r="V35" s="81"/>
      <c r="W35" s="82"/>
      <c r="X35" s="86"/>
      <c r="Y35" s="82"/>
    </row>
    <row r="36" spans="1:25" ht="9">
      <c r="A36" s="13">
        <v>3</v>
      </c>
      <c r="B36" s="15" t="s">
        <v>10</v>
      </c>
      <c r="C36" s="13">
        <v>7</v>
      </c>
      <c r="D36" s="13">
        <v>4</v>
      </c>
      <c r="E36" s="13">
        <v>0</v>
      </c>
      <c r="F36" s="13">
        <v>3</v>
      </c>
      <c r="G36" s="31">
        <v>38</v>
      </c>
      <c r="H36" s="23">
        <v>-29</v>
      </c>
      <c r="I36" s="32">
        <v>8</v>
      </c>
      <c r="J36" s="37">
        <v>1</v>
      </c>
      <c r="K36" s="36">
        <v>-4</v>
      </c>
      <c r="L36" s="37">
        <v>11</v>
      </c>
      <c r="M36" s="36">
        <v>-4</v>
      </c>
      <c r="N36" s="46"/>
      <c r="O36" s="34"/>
      <c r="P36" s="35"/>
      <c r="Q36" s="36"/>
      <c r="R36" s="55"/>
      <c r="S36" s="56"/>
      <c r="T36" s="37">
        <v>2</v>
      </c>
      <c r="U36" s="36">
        <v>-5</v>
      </c>
      <c r="V36" s="35"/>
      <c r="W36" s="36"/>
      <c r="X36" s="37">
        <v>7</v>
      </c>
      <c r="Y36" s="36">
        <v>-1</v>
      </c>
    </row>
    <row r="37" spans="1:25" ht="9">
      <c r="A37" s="13"/>
      <c r="B37" s="14"/>
      <c r="C37" s="16"/>
      <c r="D37" s="16"/>
      <c r="E37" s="16"/>
      <c r="F37" s="16"/>
      <c r="G37" s="43"/>
      <c r="H37" s="17"/>
      <c r="I37" s="44"/>
      <c r="J37" s="81"/>
      <c r="K37" s="82"/>
      <c r="L37" s="81"/>
      <c r="M37" s="82"/>
      <c r="N37" s="91"/>
      <c r="O37" s="84"/>
      <c r="P37" s="86"/>
      <c r="Q37" s="82"/>
      <c r="R37" s="63"/>
      <c r="S37" s="64"/>
      <c r="T37" s="85"/>
      <c r="U37" s="82"/>
      <c r="V37" s="81"/>
      <c r="W37" s="82"/>
      <c r="X37" s="85"/>
      <c r="Y37" s="82"/>
    </row>
    <row r="38" spans="1:25" ht="9">
      <c r="A38" s="13">
        <v>4</v>
      </c>
      <c r="B38" s="15" t="s">
        <v>2</v>
      </c>
      <c r="C38" s="13">
        <v>7</v>
      </c>
      <c r="D38" s="13">
        <v>3</v>
      </c>
      <c r="E38" s="13">
        <v>1</v>
      </c>
      <c r="F38" s="13">
        <v>3</v>
      </c>
      <c r="G38" s="31">
        <v>42</v>
      </c>
      <c r="H38" s="23">
        <v>-45</v>
      </c>
      <c r="I38" s="32">
        <v>7</v>
      </c>
      <c r="J38" s="37"/>
      <c r="K38" s="36"/>
      <c r="L38" s="37"/>
      <c r="M38" s="36"/>
      <c r="N38" s="39">
        <v>6</v>
      </c>
      <c r="O38" s="36">
        <v>-9</v>
      </c>
      <c r="P38" s="45"/>
      <c r="Q38" s="34"/>
      <c r="R38" s="55">
        <v>7</v>
      </c>
      <c r="S38" s="56">
        <v>-6</v>
      </c>
      <c r="T38" s="37"/>
      <c r="U38" s="36"/>
      <c r="V38" s="35">
        <v>5</v>
      </c>
      <c r="W38" s="36">
        <v>-6</v>
      </c>
      <c r="X38" s="37"/>
      <c r="Y38" s="36"/>
    </row>
    <row r="39" spans="1:25" ht="9">
      <c r="A39" s="13"/>
      <c r="B39" s="14"/>
      <c r="C39" s="16"/>
      <c r="D39" s="16"/>
      <c r="E39" s="16"/>
      <c r="F39" s="16"/>
      <c r="G39" s="43"/>
      <c r="H39" s="17"/>
      <c r="I39" s="44"/>
      <c r="J39" s="81"/>
      <c r="K39" s="82"/>
      <c r="L39" s="86"/>
      <c r="M39" s="82"/>
      <c r="N39" s="81"/>
      <c r="O39" s="82"/>
      <c r="P39" s="83"/>
      <c r="Q39" s="84"/>
      <c r="R39" s="63"/>
      <c r="S39" s="64"/>
      <c r="T39" s="85"/>
      <c r="U39" s="82"/>
      <c r="V39" s="81"/>
      <c r="W39" s="82"/>
      <c r="X39" s="85"/>
      <c r="Y39" s="82"/>
    </row>
    <row r="40" spans="1:25" ht="9">
      <c r="A40" s="11">
        <v>5</v>
      </c>
      <c r="B40" s="24" t="s">
        <v>11</v>
      </c>
      <c r="C40" s="11">
        <v>7</v>
      </c>
      <c r="D40" s="11">
        <v>3</v>
      </c>
      <c r="E40" s="11">
        <v>0</v>
      </c>
      <c r="F40" s="11">
        <v>4</v>
      </c>
      <c r="G40" s="25">
        <v>35</v>
      </c>
      <c r="H40" s="22">
        <v>-36</v>
      </c>
      <c r="I40" s="24">
        <v>6</v>
      </c>
      <c r="J40" s="73">
        <v>7</v>
      </c>
      <c r="K40" s="74">
        <v>-4</v>
      </c>
      <c r="L40" s="73">
        <v>1</v>
      </c>
      <c r="M40" s="74">
        <v>-4</v>
      </c>
      <c r="N40" s="55">
        <v>6</v>
      </c>
      <c r="O40" s="74">
        <v>-2</v>
      </c>
      <c r="P40" s="92"/>
      <c r="Q40" s="56"/>
      <c r="R40" s="75"/>
      <c r="S40" s="76"/>
      <c r="T40" s="73"/>
      <c r="U40" s="74"/>
      <c r="V40" s="92"/>
      <c r="W40" s="56"/>
      <c r="X40" s="73"/>
      <c r="Y40" s="74"/>
    </row>
    <row r="41" spans="1:25" ht="9">
      <c r="A41" s="11"/>
      <c r="B41" s="93"/>
      <c r="C41" s="94"/>
      <c r="D41" s="94"/>
      <c r="E41" s="94"/>
      <c r="F41" s="94"/>
      <c r="G41" s="95"/>
      <c r="H41" s="96"/>
      <c r="I41" s="44"/>
      <c r="J41" s="97"/>
      <c r="K41" s="98"/>
      <c r="L41" s="97"/>
      <c r="M41" s="98"/>
      <c r="N41" s="63"/>
      <c r="O41" s="98"/>
      <c r="P41" s="99"/>
      <c r="Q41" s="64"/>
      <c r="R41" s="103"/>
      <c r="S41" s="104"/>
      <c r="T41" s="97"/>
      <c r="U41" s="98"/>
      <c r="V41" s="99"/>
      <c r="W41" s="64"/>
      <c r="X41" s="97"/>
      <c r="Y41" s="98"/>
    </row>
    <row r="42" spans="1:25" ht="9">
      <c r="A42" s="13">
        <v>6</v>
      </c>
      <c r="B42" s="15" t="s">
        <v>7</v>
      </c>
      <c r="C42" s="13">
        <v>7</v>
      </c>
      <c r="D42" s="13">
        <v>2</v>
      </c>
      <c r="E42" s="13">
        <v>2</v>
      </c>
      <c r="F42" s="13">
        <v>3</v>
      </c>
      <c r="G42" s="31">
        <v>37</v>
      </c>
      <c r="H42" s="23">
        <v>-44</v>
      </c>
      <c r="I42" s="32">
        <v>6</v>
      </c>
      <c r="J42" s="37"/>
      <c r="K42" s="36"/>
      <c r="L42" s="37"/>
      <c r="M42" s="36"/>
      <c r="N42" s="39"/>
      <c r="O42" s="36"/>
      <c r="P42" s="35">
        <v>4</v>
      </c>
      <c r="Q42" s="36">
        <v>-4</v>
      </c>
      <c r="R42" s="55">
        <v>5</v>
      </c>
      <c r="S42" s="56">
        <v>-7</v>
      </c>
      <c r="T42" s="33"/>
      <c r="U42" s="34"/>
      <c r="V42" s="35">
        <v>2</v>
      </c>
      <c r="W42" s="36">
        <v>-2</v>
      </c>
      <c r="X42" s="47"/>
      <c r="Y42" s="52"/>
    </row>
    <row r="43" spans="1:25" ht="9">
      <c r="A43" s="13"/>
      <c r="B43" s="14"/>
      <c r="C43" s="16"/>
      <c r="D43" s="16"/>
      <c r="E43" s="16"/>
      <c r="F43" s="16"/>
      <c r="G43" s="43"/>
      <c r="H43" s="17"/>
      <c r="I43" s="44"/>
      <c r="J43" s="87"/>
      <c r="K43" s="86"/>
      <c r="L43" s="87"/>
      <c r="M43" s="86"/>
      <c r="N43" s="87"/>
      <c r="O43" s="82"/>
      <c r="P43" s="87"/>
      <c r="Q43" s="86"/>
      <c r="R43" s="63"/>
      <c r="S43" s="64"/>
      <c r="T43" s="83"/>
      <c r="U43" s="83"/>
      <c r="V43" s="87"/>
      <c r="W43" s="82"/>
      <c r="X43" s="87"/>
      <c r="Y43" s="86"/>
    </row>
    <row r="44" spans="1:25" ht="9">
      <c r="A44" s="13">
        <v>7</v>
      </c>
      <c r="B44" s="15" t="s">
        <v>9</v>
      </c>
      <c r="C44" s="13">
        <v>7</v>
      </c>
      <c r="D44" s="13">
        <v>2</v>
      </c>
      <c r="E44" s="13">
        <v>1</v>
      </c>
      <c r="F44" s="13">
        <v>4</v>
      </c>
      <c r="G44" s="31">
        <v>24</v>
      </c>
      <c r="H44" s="23">
        <v>-37</v>
      </c>
      <c r="I44" s="32">
        <v>5</v>
      </c>
      <c r="J44" s="37"/>
      <c r="K44" s="36"/>
      <c r="L44" s="37">
        <v>0</v>
      </c>
      <c r="M44" s="36">
        <v>-5</v>
      </c>
      <c r="N44" s="39">
        <v>3</v>
      </c>
      <c r="O44" s="36">
        <v>-6</v>
      </c>
      <c r="P44" s="35"/>
      <c r="Q44" s="36"/>
      <c r="R44" s="55">
        <v>7</v>
      </c>
      <c r="S44" s="56">
        <v>-5</v>
      </c>
      <c r="T44" s="37"/>
      <c r="U44" s="36"/>
      <c r="V44" s="45"/>
      <c r="W44" s="34"/>
      <c r="X44" s="37"/>
      <c r="Y44" s="36"/>
    </row>
    <row r="45" spans="1:25" ht="9">
      <c r="A45" s="13"/>
      <c r="B45" s="14"/>
      <c r="C45" s="16"/>
      <c r="D45" s="16"/>
      <c r="E45" s="16"/>
      <c r="F45" s="16"/>
      <c r="G45" s="43"/>
      <c r="H45" s="17"/>
      <c r="I45" s="44"/>
      <c r="J45" s="81"/>
      <c r="K45" s="82"/>
      <c r="L45" s="81"/>
      <c r="M45" s="82"/>
      <c r="N45" s="81"/>
      <c r="O45" s="82"/>
      <c r="P45" s="86"/>
      <c r="Q45" s="82"/>
      <c r="R45" s="63"/>
      <c r="S45" s="64"/>
      <c r="T45" s="85"/>
      <c r="U45" s="82"/>
      <c r="V45" s="83"/>
      <c r="W45" s="84"/>
      <c r="X45" s="85"/>
      <c r="Y45" s="82"/>
    </row>
    <row r="46" spans="1:25" ht="9">
      <c r="A46" s="13">
        <v>8</v>
      </c>
      <c r="B46" s="15" t="s">
        <v>3</v>
      </c>
      <c r="C46" s="13">
        <v>7</v>
      </c>
      <c r="D46" s="13">
        <v>2</v>
      </c>
      <c r="E46" s="13">
        <v>0</v>
      </c>
      <c r="F46" s="13">
        <v>5</v>
      </c>
      <c r="G46" s="31">
        <v>43</v>
      </c>
      <c r="H46" s="23">
        <v>-54</v>
      </c>
      <c r="I46" s="32">
        <v>4</v>
      </c>
      <c r="J46" s="37"/>
      <c r="K46" s="36"/>
      <c r="L46" s="37"/>
      <c r="M46" s="36"/>
      <c r="N46" s="39"/>
      <c r="O46" s="36"/>
      <c r="P46" s="35">
        <v>11</v>
      </c>
      <c r="Q46" s="36">
        <v>-12</v>
      </c>
      <c r="R46" s="55">
        <v>7</v>
      </c>
      <c r="S46" s="56">
        <v>-3</v>
      </c>
      <c r="T46" s="37">
        <v>5</v>
      </c>
      <c r="U46" s="36">
        <v>-13</v>
      </c>
      <c r="V46" s="35">
        <v>12</v>
      </c>
      <c r="W46" s="36">
        <v>-5</v>
      </c>
      <c r="X46" s="33"/>
      <c r="Y46" s="34"/>
    </row>
    <row r="47" spans="1:25" ht="9">
      <c r="A47" s="13"/>
      <c r="B47" s="14"/>
      <c r="C47" s="16"/>
      <c r="D47" s="16"/>
      <c r="E47" s="16"/>
      <c r="F47" s="16"/>
      <c r="G47" s="43"/>
      <c r="H47" s="17"/>
      <c r="I47" s="44"/>
      <c r="J47" s="85"/>
      <c r="K47" s="82"/>
      <c r="L47" s="85"/>
      <c r="M47" s="82"/>
      <c r="N47" s="85"/>
      <c r="O47" s="82"/>
      <c r="P47" s="87"/>
      <c r="Q47" s="82"/>
      <c r="R47" s="63"/>
      <c r="S47" s="64"/>
      <c r="T47" s="85"/>
      <c r="U47" s="82"/>
      <c r="V47" s="85"/>
      <c r="W47" s="82"/>
      <c r="X47" s="88"/>
      <c r="Y47" s="84"/>
    </row>
    <row r="49" ht="9">
      <c r="B49" s="105" t="s">
        <v>19</v>
      </c>
    </row>
    <row r="50" spans="2:15" ht="9.75" thickBot="1">
      <c r="B50" s="19"/>
      <c r="C50" s="19"/>
      <c r="D50" s="19"/>
      <c r="E50" s="19"/>
      <c r="F50" s="19"/>
      <c r="G50" s="19"/>
      <c r="H50" s="19"/>
      <c r="I50" s="19"/>
      <c r="J50" s="19"/>
      <c r="K50" s="21"/>
      <c r="L50" s="19"/>
      <c r="M50" s="19"/>
      <c r="N50" s="19"/>
      <c r="O50" s="21"/>
    </row>
    <row r="51" spans="2:19" ht="9">
      <c r="B51" s="105" t="s">
        <v>10</v>
      </c>
      <c r="C51" s="12">
        <v>3</v>
      </c>
      <c r="D51" s="12">
        <v>3</v>
      </c>
      <c r="E51" s="12">
        <v>0</v>
      </c>
      <c r="F51" s="12">
        <v>0</v>
      </c>
      <c r="G51" s="12">
        <v>17</v>
      </c>
      <c r="H51" s="107">
        <v>-7</v>
      </c>
      <c r="I51" s="105">
        <v>6</v>
      </c>
      <c r="J51" s="108"/>
      <c r="K51" s="109"/>
      <c r="L51" s="12">
        <v>9</v>
      </c>
      <c r="M51" s="107">
        <v>-1</v>
      </c>
      <c r="N51" s="108"/>
      <c r="O51" s="109"/>
      <c r="Q51" s="107"/>
      <c r="S51" s="107"/>
    </row>
    <row r="52" spans="2:19" ht="9">
      <c r="B52" s="18"/>
      <c r="C52" s="16"/>
      <c r="D52" s="16"/>
      <c r="E52" s="16"/>
      <c r="F52" s="16"/>
      <c r="G52" s="16"/>
      <c r="H52" s="17"/>
      <c r="I52" s="18"/>
      <c r="J52" s="50"/>
      <c r="K52" s="51"/>
      <c r="L52" s="16"/>
      <c r="M52" s="17"/>
      <c r="N52" s="50"/>
      <c r="O52" s="51"/>
      <c r="Q52" s="107"/>
      <c r="S52" s="107"/>
    </row>
    <row r="53" spans="2:19" ht="9">
      <c r="B53" s="105" t="s">
        <v>5</v>
      </c>
      <c r="C53" s="12">
        <v>3</v>
      </c>
      <c r="D53" s="12">
        <v>0</v>
      </c>
      <c r="E53" s="12">
        <v>0</v>
      </c>
      <c r="F53" s="12">
        <v>3</v>
      </c>
      <c r="G53" s="12">
        <v>7</v>
      </c>
      <c r="H53" s="107">
        <v>-17</v>
      </c>
      <c r="I53" s="105">
        <v>0</v>
      </c>
      <c r="J53" s="12">
        <v>3</v>
      </c>
      <c r="K53" s="107">
        <v>-5</v>
      </c>
      <c r="L53" s="108"/>
      <c r="M53" s="109"/>
      <c r="N53" s="12">
        <v>3</v>
      </c>
      <c r="O53" s="107">
        <v>-4</v>
      </c>
      <c r="Q53" s="107"/>
      <c r="S53" s="107"/>
    </row>
    <row r="54" spans="2:19" ht="9.75" thickBot="1">
      <c r="B54" s="110"/>
      <c r="C54" s="19"/>
      <c r="D54" s="19"/>
      <c r="E54" s="19"/>
      <c r="F54" s="19"/>
      <c r="G54" s="19"/>
      <c r="H54" s="21"/>
      <c r="I54" s="110"/>
      <c r="J54" s="19"/>
      <c r="K54" s="21"/>
      <c r="L54" s="111"/>
      <c r="M54" s="112"/>
      <c r="N54" s="19"/>
      <c r="O54" s="21"/>
      <c r="Q54" s="107"/>
      <c r="S54" s="107"/>
    </row>
    <row r="55" spans="2:19" ht="9.75" thickBot="1">
      <c r="B55" s="110"/>
      <c r="C55" s="19"/>
      <c r="D55" s="19"/>
      <c r="E55" s="19"/>
      <c r="F55" s="19"/>
      <c r="G55" s="19"/>
      <c r="H55" s="21"/>
      <c r="I55" s="110"/>
      <c r="J55" s="19"/>
      <c r="K55" s="21"/>
      <c r="L55" s="19"/>
      <c r="M55" s="21"/>
      <c r="N55" s="19"/>
      <c r="O55" s="21"/>
      <c r="P55" s="19"/>
      <c r="Q55" s="21"/>
      <c r="R55" s="19"/>
      <c r="S55" s="21"/>
    </row>
    <row r="56" spans="2:19" ht="9">
      <c r="B56" s="105" t="s">
        <v>1</v>
      </c>
      <c r="C56" s="12">
        <v>5</v>
      </c>
      <c r="D56" s="12">
        <v>3</v>
      </c>
      <c r="E56" s="12">
        <v>0</v>
      </c>
      <c r="F56" s="12">
        <v>2</v>
      </c>
      <c r="G56" s="12">
        <v>23</v>
      </c>
      <c r="H56" s="107">
        <v>-23</v>
      </c>
      <c r="I56" s="105">
        <v>6</v>
      </c>
      <c r="J56" s="12">
        <v>4</v>
      </c>
      <c r="K56" s="107">
        <v>-11</v>
      </c>
      <c r="L56" s="108"/>
      <c r="M56" s="109"/>
      <c r="N56" s="12">
        <v>4</v>
      </c>
      <c r="O56" s="107">
        <v>-3</v>
      </c>
      <c r="P56" s="108"/>
      <c r="Q56" s="109"/>
      <c r="R56" s="12">
        <v>4</v>
      </c>
      <c r="S56" s="107">
        <v>-1</v>
      </c>
    </row>
    <row r="57" spans="2:19" ht="9">
      <c r="B57" s="18"/>
      <c r="C57" s="16"/>
      <c r="D57" s="16"/>
      <c r="E57" s="16"/>
      <c r="F57" s="16"/>
      <c r="G57" s="16"/>
      <c r="H57" s="17"/>
      <c r="I57" s="18"/>
      <c r="J57" s="16"/>
      <c r="K57" s="17"/>
      <c r="L57" s="50"/>
      <c r="M57" s="51"/>
      <c r="N57" s="16"/>
      <c r="O57" s="17"/>
      <c r="P57" s="50"/>
      <c r="Q57" s="51"/>
      <c r="R57" s="16"/>
      <c r="S57" s="17"/>
    </row>
    <row r="58" spans="2:19" ht="9">
      <c r="B58" s="105" t="s">
        <v>7</v>
      </c>
      <c r="C58" s="12">
        <v>5</v>
      </c>
      <c r="D58" s="12">
        <v>2</v>
      </c>
      <c r="E58" s="12">
        <v>0</v>
      </c>
      <c r="F58" s="12">
        <v>3</v>
      </c>
      <c r="G58" s="12">
        <v>23</v>
      </c>
      <c r="H58" s="107">
        <v>-23</v>
      </c>
      <c r="I58" s="105">
        <v>4</v>
      </c>
      <c r="J58" s="108"/>
      <c r="K58" s="109"/>
      <c r="L58" s="12">
        <v>6</v>
      </c>
      <c r="M58" s="107">
        <v>-5</v>
      </c>
      <c r="N58" s="108"/>
      <c r="O58" s="109"/>
      <c r="P58" s="12">
        <v>2</v>
      </c>
      <c r="Q58" s="107">
        <v>-6</v>
      </c>
      <c r="R58" s="108"/>
      <c r="S58" s="109"/>
    </row>
    <row r="59" spans="2:19" ht="9.75" thickBot="1">
      <c r="B59" s="110"/>
      <c r="C59" s="19"/>
      <c r="D59" s="19"/>
      <c r="E59" s="19"/>
      <c r="F59" s="19"/>
      <c r="G59" s="19"/>
      <c r="H59" s="21"/>
      <c r="I59" s="110"/>
      <c r="J59" s="111"/>
      <c r="K59" s="112"/>
      <c r="L59" s="19"/>
      <c r="M59" s="21"/>
      <c r="N59" s="111"/>
      <c r="O59" s="112"/>
      <c r="P59" s="19"/>
      <c r="Q59" s="21"/>
      <c r="R59" s="111"/>
      <c r="S59" s="112"/>
    </row>
    <row r="60" spans="2:19" ht="9">
      <c r="B60" s="105"/>
      <c r="H60" s="107"/>
      <c r="I60" s="105"/>
      <c r="K60" s="107"/>
      <c r="M60" s="107"/>
      <c r="O60" s="107"/>
      <c r="Q60" s="107"/>
      <c r="S60" s="107"/>
    </row>
    <row r="61" spans="2:19" ht="9">
      <c r="B61" s="105" t="s">
        <v>20</v>
      </c>
      <c r="H61" s="107"/>
      <c r="I61" s="105"/>
      <c r="K61" s="107"/>
      <c r="M61" s="107"/>
      <c r="O61" s="107"/>
      <c r="Q61" s="107"/>
      <c r="S61" s="107"/>
    </row>
    <row r="62" spans="2:19" ht="9.75" thickBot="1">
      <c r="B62" s="110"/>
      <c r="C62" s="19"/>
      <c r="D62" s="19"/>
      <c r="E62" s="19"/>
      <c r="F62" s="19"/>
      <c r="G62" s="19"/>
      <c r="H62" s="21"/>
      <c r="I62" s="110"/>
      <c r="J62" s="19"/>
      <c r="K62" s="21"/>
      <c r="L62" s="19"/>
      <c r="M62" s="21"/>
      <c r="N62" s="19"/>
      <c r="O62" s="21"/>
      <c r="P62" s="19"/>
      <c r="Q62" s="21"/>
      <c r="R62" s="19"/>
      <c r="S62" s="21"/>
    </row>
    <row r="63" spans="2:19" ht="9">
      <c r="B63" s="105" t="s">
        <v>10</v>
      </c>
      <c r="C63" s="12">
        <v>5</v>
      </c>
      <c r="D63" s="12">
        <v>2</v>
      </c>
      <c r="E63" s="12">
        <v>2</v>
      </c>
      <c r="F63" s="12">
        <v>1</v>
      </c>
      <c r="G63" s="12">
        <v>23</v>
      </c>
      <c r="H63" s="107">
        <v>-21</v>
      </c>
      <c r="I63" s="105">
        <v>6</v>
      </c>
      <c r="J63" s="108"/>
      <c r="K63" s="109"/>
      <c r="L63" s="12">
        <v>2</v>
      </c>
      <c r="M63" s="107">
        <v>-2</v>
      </c>
      <c r="N63" s="108"/>
      <c r="O63" s="109"/>
      <c r="P63" s="12">
        <v>9</v>
      </c>
      <c r="Q63" s="107">
        <v>-5</v>
      </c>
      <c r="R63" s="108"/>
      <c r="S63" s="109"/>
    </row>
    <row r="64" spans="2:19" ht="9">
      <c r="B64" s="18"/>
      <c r="C64" s="16"/>
      <c r="D64" s="16"/>
      <c r="E64" s="16"/>
      <c r="F64" s="16"/>
      <c r="G64" s="16"/>
      <c r="H64" s="17"/>
      <c r="I64" s="18"/>
      <c r="J64" s="50"/>
      <c r="K64" s="51"/>
      <c r="L64" s="16"/>
      <c r="M64" s="17"/>
      <c r="N64" s="50"/>
      <c r="O64" s="51"/>
      <c r="P64" s="16"/>
      <c r="Q64" s="17"/>
      <c r="R64" s="50"/>
      <c r="S64" s="51"/>
    </row>
    <row r="65" spans="2:19" ht="9">
      <c r="B65" s="15" t="s">
        <v>1</v>
      </c>
      <c r="C65" s="13">
        <v>5</v>
      </c>
      <c r="D65" s="13">
        <v>1</v>
      </c>
      <c r="E65" s="13">
        <v>2</v>
      </c>
      <c r="F65" s="13">
        <v>2</v>
      </c>
      <c r="G65" s="13">
        <v>21</v>
      </c>
      <c r="H65" s="23">
        <v>-23</v>
      </c>
      <c r="I65" s="15">
        <v>4</v>
      </c>
      <c r="J65" s="13">
        <v>9</v>
      </c>
      <c r="K65" s="23">
        <v>-5</v>
      </c>
      <c r="L65" s="27"/>
      <c r="M65" s="28"/>
      <c r="N65" s="13">
        <v>5</v>
      </c>
      <c r="O65" s="23">
        <v>-5</v>
      </c>
      <c r="P65" s="27"/>
      <c r="Q65" s="28"/>
      <c r="R65" s="13">
        <v>0</v>
      </c>
      <c r="S65" s="23">
        <v>-2</v>
      </c>
    </row>
    <row r="66" spans="2:19" ht="9.75" thickBot="1">
      <c r="B66" s="110"/>
      <c r="C66" s="19"/>
      <c r="D66" s="19"/>
      <c r="E66" s="19"/>
      <c r="F66" s="19"/>
      <c r="G66" s="19"/>
      <c r="H66" s="21"/>
      <c r="I66" s="110"/>
      <c r="J66" s="19"/>
      <c r="K66" s="21"/>
      <c r="L66" s="111"/>
      <c r="M66" s="112"/>
      <c r="N66" s="19"/>
      <c r="O66" s="21"/>
      <c r="P66" s="111"/>
      <c r="Q66" s="112"/>
      <c r="R66" s="19"/>
      <c r="S66" s="21"/>
    </row>
    <row r="67" spans="2:19" ht="9">
      <c r="B67" s="105"/>
      <c r="H67" s="107"/>
      <c r="I67" s="105"/>
      <c r="K67" s="107"/>
      <c r="M67" s="107"/>
      <c r="O67" s="107"/>
      <c r="Q67" s="107"/>
      <c r="S67" s="107"/>
    </row>
    <row r="68" spans="2:19" ht="9">
      <c r="B68" s="105" t="s">
        <v>21</v>
      </c>
      <c r="H68" s="107"/>
      <c r="I68" s="105"/>
      <c r="K68" s="107"/>
      <c r="M68" s="107"/>
      <c r="Q68" s="107"/>
      <c r="S68" s="107"/>
    </row>
    <row r="69" spans="2:19" ht="9.75" thickBot="1">
      <c r="B69" s="110"/>
      <c r="C69" s="19"/>
      <c r="D69" s="19"/>
      <c r="E69" s="19"/>
      <c r="F69" s="19"/>
      <c r="G69" s="19"/>
      <c r="H69" s="21"/>
      <c r="I69" s="110"/>
      <c r="J69" s="19"/>
      <c r="K69" s="21"/>
      <c r="L69" s="19"/>
      <c r="M69" s="21"/>
      <c r="Q69" s="107"/>
      <c r="S69" s="107"/>
    </row>
    <row r="70" spans="2:19" ht="9">
      <c r="B70" s="105" t="s">
        <v>7</v>
      </c>
      <c r="C70" s="12">
        <v>2</v>
      </c>
      <c r="D70" s="12">
        <v>2</v>
      </c>
      <c r="E70" s="12">
        <v>0</v>
      </c>
      <c r="F70" s="12">
        <v>0</v>
      </c>
      <c r="G70" s="12">
        <v>10</v>
      </c>
      <c r="H70" s="107">
        <v>-5</v>
      </c>
      <c r="I70" s="105">
        <v>4</v>
      </c>
      <c r="J70" s="108"/>
      <c r="K70" s="109"/>
      <c r="L70" s="12">
        <v>6</v>
      </c>
      <c r="M70" s="107">
        <v>-3</v>
      </c>
      <c r="Q70" s="107"/>
      <c r="S70" s="107"/>
    </row>
    <row r="71" spans="2:19" ht="9">
      <c r="B71" s="18"/>
      <c r="C71" s="16"/>
      <c r="D71" s="16"/>
      <c r="E71" s="16"/>
      <c r="F71" s="16"/>
      <c r="G71" s="16"/>
      <c r="H71" s="17"/>
      <c r="I71" s="18"/>
      <c r="J71" s="50"/>
      <c r="K71" s="51"/>
      <c r="L71" s="16"/>
      <c r="M71" s="17"/>
      <c r="Q71" s="107"/>
      <c r="S71" s="107"/>
    </row>
    <row r="72" spans="2:19" ht="9">
      <c r="B72" s="105" t="s">
        <v>5</v>
      </c>
      <c r="C72" s="12">
        <v>2</v>
      </c>
      <c r="D72" s="12">
        <v>0</v>
      </c>
      <c r="E72" s="12">
        <v>0</v>
      </c>
      <c r="F72" s="12">
        <v>2</v>
      </c>
      <c r="G72" s="12">
        <v>5</v>
      </c>
      <c r="H72" s="107">
        <v>-10</v>
      </c>
      <c r="I72" s="105">
        <v>0</v>
      </c>
      <c r="J72" s="12">
        <v>2</v>
      </c>
      <c r="K72" s="107">
        <v>-4</v>
      </c>
      <c r="L72" s="108"/>
      <c r="M72" s="109"/>
      <c r="Q72" s="107"/>
      <c r="S72" s="107"/>
    </row>
    <row r="73" spans="2:19" ht="9.75" thickBot="1">
      <c r="B73" s="110"/>
      <c r="C73" s="19"/>
      <c r="D73" s="19"/>
      <c r="E73" s="19"/>
      <c r="F73" s="19"/>
      <c r="G73" s="19"/>
      <c r="H73" s="21"/>
      <c r="I73" s="110"/>
      <c r="J73" s="19"/>
      <c r="K73" s="21"/>
      <c r="L73" s="111"/>
      <c r="M73" s="111"/>
      <c r="Q73" s="107"/>
      <c r="S73" s="107"/>
    </row>
    <row r="74" spans="2:19" ht="9">
      <c r="B74" s="105"/>
      <c r="H74" s="107"/>
      <c r="I74" s="105"/>
      <c r="K74" s="107"/>
      <c r="Q74" s="107"/>
      <c r="S74" s="107"/>
    </row>
    <row r="75" spans="2:19" ht="9">
      <c r="B75" s="105"/>
      <c r="H75" s="107"/>
      <c r="I75" s="105"/>
      <c r="K75" s="107"/>
      <c r="Q75" s="107"/>
      <c r="S75" s="107"/>
    </row>
    <row r="76" spans="2:19" ht="9">
      <c r="B76" s="105"/>
      <c r="H76" s="107"/>
      <c r="I76" s="105"/>
      <c r="K76" s="107"/>
      <c r="Q76" s="107"/>
      <c r="S76" s="107"/>
    </row>
    <row r="77" spans="1:19" ht="9">
      <c r="A77" s="12">
        <v>1</v>
      </c>
      <c r="B77" s="105" t="s">
        <v>10</v>
      </c>
      <c r="C77" s="12">
        <v>39</v>
      </c>
      <c r="D77" s="12">
        <v>33</v>
      </c>
      <c r="E77" s="12">
        <v>2</v>
      </c>
      <c r="F77" s="12">
        <v>4</v>
      </c>
      <c r="G77" s="12">
        <v>278</v>
      </c>
      <c r="H77" s="107">
        <v>-121</v>
      </c>
      <c r="I77" s="113">
        <v>68</v>
      </c>
      <c r="K77" s="107"/>
      <c r="Q77" s="107"/>
      <c r="S77" s="107"/>
    </row>
    <row r="78" spans="1:19" ht="9">
      <c r="A78" s="12">
        <v>2</v>
      </c>
      <c r="B78" s="105" t="s">
        <v>1</v>
      </c>
      <c r="C78" s="12">
        <v>41</v>
      </c>
      <c r="D78" s="12">
        <v>27</v>
      </c>
      <c r="E78" s="12">
        <v>4</v>
      </c>
      <c r="F78" s="12">
        <v>10</v>
      </c>
      <c r="G78" s="12">
        <v>251</v>
      </c>
      <c r="H78" s="107">
        <v>-148</v>
      </c>
      <c r="I78" s="113">
        <v>57</v>
      </c>
      <c r="Q78" s="107"/>
      <c r="S78" s="107"/>
    </row>
    <row r="79" spans="1:19" ht="9">
      <c r="A79" s="12">
        <v>3</v>
      </c>
      <c r="B79" s="105" t="s">
        <v>7</v>
      </c>
      <c r="C79" s="12">
        <v>38</v>
      </c>
      <c r="D79" s="12">
        <v>21</v>
      </c>
      <c r="E79" s="12">
        <v>3</v>
      </c>
      <c r="F79" s="12">
        <v>14</v>
      </c>
      <c r="G79" s="12">
        <v>223</v>
      </c>
      <c r="H79" s="107">
        <v>-190</v>
      </c>
      <c r="I79" s="113">
        <v>45</v>
      </c>
      <c r="Q79" s="107"/>
      <c r="S79" s="107"/>
    </row>
    <row r="80" spans="1:19" ht="9">
      <c r="A80" s="12">
        <v>4</v>
      </c>
      <c r="B80" s="105" t="s">
        <v>5</v>
      </c>
      <c r="C80" s="12">
        <v>36</v>
      </c>
      <c r="D80" s="12">
        <v>20</v>
      </c>
      <c r="E80" s="12">
        <v>5</v>
      </c>
      <c r="F80" s="12">
        <v>11</v>
      </c>
      <c r="G80" s="12">
        <v>213</v>
      </c>
      <c r="H80" s="107">
        <v>-153</v>
      </c>
      <c r="I80" s="113">
        <v>45</v>
      </c>
      <c r="Q80" s="107"/>
      <c r="S80" s="107"/>
    </row>
    <row r="81" spans="1:19" ht="9">
      <c r="A81" s="12">
        <v>5</v>
      </c>
      <c r="B81" s="105" t="s">
        <v>2</v>
      </c>
      <c r="C81" s="12">
        <v>31</v>
      </c>
      <c r="D81" s="12">
        <v>12</v>
      </c>
      <c r="E81" s="12">
        <v>3</v>
      </c>
      <c r="F81" s="12">
        <v>16</v>
      </c>
      <c r="G81" s="12">
        <v>181</v>
      </c>
      <c r="H81" s="107">
        <v>-150</v>
      </c>
      <c r="I81" s="113">
        <v>27</v>
      </c>
      <c r="Q81" s="107"/>
      <c r="S81" s="107"/>
    </row>
    <row r="82" spans="1:19" ht="9">
      <c r="A82" s="12">
        <v>6</v>
      </c>
      <c r="B82" s="105" t="s">
        <v>11</v>
      </c>
      <c r="C82" s="12">
        <v>31</v>
      </c>
      <c r="D82" s="12">
        <v>10</v>
      </c>
      <c r="E82" s="12">
        <v>2</v>
      </c>
      <c r="F82" s="12">
        <v>19</v>
      </c>
      <c r="G82" s="12">
        <v>133</v>
      </c>
      <c r="H82" s="107">
        <v>-172</v>
      </c>
      <c r="I82" s="113">
        <v>22</v>
      </c>
      <c r="Q82" s="107"/>
      <c r="S82" s="107"/>
    </row>
    <row r="83" spans="1:19" ht="9">
      <c r="A83" s="12">
        <v>7</v>
      </c>
      <c r="B83" s="105" t="s">
        <v>9</v>
      </c>
      <c r="C83" s="12">
        <v>31</v>
      </c>
      <c r="D83" s="12">
        <v>11</v>
      </c>
      <c r="E83" s="12">
        <v>1</v>
      </c>
      <c r="F83" s="12">
        <v>19</v>
      </c>
      <c r="G83" s="12">
        <v>136</v>
      </c>
      <c r="H83" s="107">
        <v>-166</v>
      </c>
      <c r="I83" s="113">
        <v>23</v>
      </c>
      <c r="Q83" s="107"/>
      <c r="S83" s="107"/>
    </row>
    <row r="84" spans="1:19" ht="9">
      <c r="A84" s="12">
        <v>8</v>
      </c>
      <c r="B84" s="105" t="s">
        <v>3</v>
      </c>
      <c r="C84" s="12">
        <v>31</v>
      </c>
      <c r="D84" s="12">
        <v>17</v>
      </c>
      <c r="E84" s="12">
        <v>0</v>
      </c>
      <c r="F84" s="12">
        <v>14</v>
      </c>
      <c r="G84" s="12">
        <v>202</v>
      </c>
      <c r="H84" s="107">
        <v>-191</v>
      </c>
      <c r="I84" s="113">
        <v>34</v>
      </c>
      <c r="Q84" s="107"/>
      <c r="S84" s="107"/>
    </row>
    <row r="85" spans="1:19" ht="9">
      <c r="A85" s="12">
        <v>9</v>
      </c>
      <c r="B85" s="24" t="s">
        <v>12</v>
      </c>
      <c r="C85" s="11">
        <v>24</v>
      </c>
      <c r="D85" s="11">
        <v>8</v>
      </c>
      <c r="E85" s="11">
        <v>1</v>
      </c>
      <c r="F85" s="11">
        <v>15</v>
      </c>
      <c r="G85" s="25">
        <v>132</v>
      </c>
      <c r="H85" s="22">
        <v>-178</v>
      </c>
      <c r="I85" s="24">
        <v>17</v>
      </c>
      <c r="Q85" s="107"/>
      <c r="S85" s="107"/>
    </row>
    <row r="86" spans="1:19" ht="9">
      <c r="A86" s="12">
        <v>10</v>
      </c>
      <c r="B86" s="15" t="s">
        <v>8</v>
      </c>
      <c r="C86" s="13">
        <v>24</v>
      </c>
      <c r="D86" s="13">
        <v>8</v>
      </c>
      <c r="E86" s="13">
        <v>1</v>
      </c>
      <c r="F86" s="13">
        <v>15</v>
      </c>
      <c r="G86" s="31">
        <v>129</v>
      </c>
      <c r="H86" s="23">
        <v>-198</v>
      </c>
      <c r="I86" s="32">
        <v>17</v>
      </c>
      <c r="Q86" s="107"/>
      <c r="S86" s="107"/>
    </row>
    <row r="87" spans="1:19" ht="9">
      <c r="A87" s="12">
        <v>11</v>
      </c>
      <c r="B87" s="15" t="s">
        <v>4</v>
      </c>
      <c r="C87" s="13">
        <v>24</v>
      </c>
      <c r="D87" s="13">
        <v>6</v>
      </c>
      <c r="E87" s="13">
        <v>1</v>
      </c>
      <c r="F87" s="13">
        <v>17</v>
      </c>
      <c r="G87" s="31">
        <v>110</v>
      </c>
      <c r="H87" s="23">
        <v>-194</v>
      </c>
      <c r="I87" s="32">
        <v>13</v>
      </c>
      <c r="Q87" s="107"/>
      <c r="S87" s="107"/>
    </row>
    <row r="88" spans="1:19" ht="9">
      <c r="A88" s="12">
        <v>12</v>
      </c>
      <c r="B88" s="15" t="s">
        <v>6</v>
      </c>
      <c r="C88" s="13">
        <v>24</v>
      </c>
      <c r="D88" s="13">
        <v>2</v>
      </c>
      <c r="E88" s="13">
        <v>1</v>
      </c>
      <c r="F88" s="13">
        <v>21</v>
      </c>
      <c r="G88" s="31">
        <v>75</v>
      </c>
      <c r="H88" s="23">
        <v>-202</v>
      </c>
      <c r="I88" s="32">
        <v>5</v>
      </c>
      <c r="Q88" s="107"/>
      <c r="S88" s="107"/>
    </row>
    <row r="89" spans="2:19" ht="9">
      <c r="B89" s="105"/>
      <c r="G89" s="12">
        <f>SUM(G77:G88)</f>
        <v>2063</v>
      </c>
      <c r="H89" s="12">
        <f>SUM(H77:H88)</f>
        <v>-2063</v>
      </c>
      <c r="I89" s="105"/>
      <c r="Q89" s="107"/>
      <c r="S89" s="107"/>
    </row>
    <row r="90" spans="2:19" ht="9">
      <c r="B90" s="105"/>
      <c r="H90" s="107"/>
      <c r="I90" s="105"/>
      <c r="Q90" s="107"/>
      <c r="S90" s="107"/>
    </row>
    <row r="91" spans="2:19" ht="9">
      <c r="B91" s="105"/>
      <c r="H91" s="107"/>
      <c r="I91" s="105"/>
      <c r="Q91" s="107"/>
      <c r="S91" s="107"/>
    </row>
    <row r="92" spans="2:19" ht="9">
      <c r="B92" s="105"/>
      <c r="H92" s="107"/>
      <c r="I92" s="105"/>
      <c r="Q92" s="107"/>
      <c r="S92" s="107"/>
    </row>
    <row r="93" spans="8:19" ht="9">
      <c r="H93" s="107"/>
      <c r="I93" s="105"/>
      <c r="Q93" s="107"/>
      <c r="S93" s="107"/>
    </row>
    <row r="94" spans="8:19" ht="9">
      <c r="H94" s="107"/>
      <c r="I94" s="105"/>
      <c r="Q94" s="107"/>
      <c r="S94" s="107"/>
    </row>
    <row r="95" spans="8:19" ht="9">
      <c r="H95" s="107"/>
      <c r="I95" s="105"/>
      <c r="Q95" s="107"/>
      <c r="S95" s="107"/>
    </row>
    <row r="96" spans="8:19" ht="9">
      <c r="H96" s="107"/>
      <c r="I96" s="105"/>
      <c r="Q96" s="107"/>
      <c r="S96" s="107"/>
    </row>
    <row r="97" spans="8:19" ht="9">
      <c r="H97" s="107"/>
      <c r="I97" s="105"/>
      <c r="Q97" s="107"/>
      <c r="S97" s="107"/>
    </row>
    <row r="98" spans="8:19" ht="9">
      <c r="H98" s="107"/>
      <c r="I98" s="105"/>
      <c r="Q98" s="107"/>
      <c r="S98" s="107"/>
    </row>
    <row r="99" spans="8:19" ht="9">
      <c r="H99" s="107"/>
      <c r="I99" s="105"/>
      <c r="Q99" s="107"/>
      <c r="S99" s="107"/>
    </row>
    <row r="100" spans="8:19" ht="9">
      <c r="H100" s="107"/>
      <c r="I100" s="105"/>
      <c r="Q100" s="107"/>
      <c r="S100" s="107"/>
    </row>
    <row r="101" spans="8:19" ht="9">
      <c r="H101" s="107"/>
      <c r="I101" s="105"/>
      <c r="Q101" s="107"/>
      <c r="S101" s="107"/>
    </row>
    <row r="102" spans="8:19" ht="9">
      <c r="H102" s="107"/>
      <c r="I102" s="105"/>
      <c r="Q102" s="107"/>
      <c r="S102" s="107"/>
    </row>
    <row r="103" spans="8:19" ht="9">
      <c r="H103" s="107"/>
      <c r="I103" s="105"/>
      <c r="Q103" s="107"/>
      <c r="S103" s="107"/>
    </row>
    <row r="104" spans="8:19" ht="9">
      <c r="H104" s="107"/>
      <c r="I104" s="105"/>
      <c r="Q104" s="107"/>
      <c r="S104" s="107"/>
    </row>
    <row r="105" spans="8:19" ht="9">
      <c r="H105" s="107"/>
      <c r="I105" s="105"/>
      <c r="Q105" s="107"/>
      <c r="S105" s="107"/>
    </row>
    <row r="106" spans="8:19" ht="9">
      <c r="H106" s="107"/>
      <c r="I106" s="105"/>
      <c r="Q106" s="107"/>
      <c r="S106" s="107"/>
    </row>
    <row r="107" spans="8:19" ht="9">
      <c r="H107" s="107"/>
      <c r="I107" s="105"/>
      <c r="Q107" s="107"/>
      <c r="S107" s="107"/>
    </row>
    <row r="108" spans="8:19" ht="9">
      <c r="H108" s="107"/>
      <c r="I108" s="105"/>
      <c r="Q108" s="107"/>
      <c r="S108" s="107"/>
    </row>
    <row r="109" spans="8:19" ht="9">
      <c r="H109" s="107"/>
      <c r="I109" s="105"/>
      <c r="Q109" s="107"/>
      <c r="S109" s="107"/>
    </row>
    <row r="110" spans="8:19" ht="9">
      <c r="H110" s="107"/>
      <c r="I110" s="105"/>
      <c r="Q110" s="107"/>
      <c r="S110" s="107"/>
    </row>
    <row r="111" spans="8:19" ht="9">
      <c r="H111" s="107"/>
      <c r="I111" s="105"/>
      <c r="Q111" s="107"/>
      <c r="S111" s="107"/>
    </row>
    <row r="112" spans="8:19" ht="9">
      <c r="H112" s="107"/>
      <c r="I112" s="105"/>
      <c r="Q112" s="107"/>
      <c r="S112" s="107"/>
    </row>
    <row r="113" spans="8:19" ht="9">
      <c r="H113" s="107"/>
      <c r="I113" s="105"/>
      <c r="Q113" s="107"/>
      <c r="S113" s="107"/>
    </row>
    <row r="114" spans="8:19" ht="9">
      <c r="H114" s="107"/>
      <c r="I114" s="105"/>
      <c r="Q114" s="107"/>
      <c r="S114" s="107"/>
    </row>
    <row r="115" spans="8:19" ht="9">
      <c r="H115" s="107"/>
      <c r="I115" s="105"/>
      <c r="Q115" s="107"/>
      <c r="S115" s="107"/>
    </row>
    <row r="116" spans="8:19" ht="9">
      <c r="H116" s="107"/>
      <c r="I116" s="105"/>
      <c r="Q116" s="107"/>
      <c r="S116" s="107"/>
    </row>
    <row r="117" spans="8:19" ht="9">
      <c r="H117" s="107"/>
      <c r="I117" s="105"/>
      <c r="Q117" s="107"/>
      <c r="S117" s="107"/>
    </row>
    <row r="118" spans="8:19" ht="9">
      <c r="H118" s="107"/>
      <c r="I118" s="105"/>
      <c r="Q118" s="107"/>
      <c r="S118" s="107"/>
    </row>
    <row r="119" spans="8:19" ht="9">
      <c r="H119" s="107"/>
      <c r="I119" s="105"/>
      <c r="Q119" s="107"/>
      <c r="S119" s="107"/>
    </row>
    <row r="120" spans="8:19" ht="9">
      <c r="H120" s="107"/>
      <c r="I120" s="105"/>
      <c r="Q120" s="107"/>
      <c r="S120" s="107"/>
    </row>
    <row r="121" spans="8:19" ht="9">
      <c r="H121" s="107"/>
      <c r="I121" s="105"/>
      <c r="Q121" s="107"/>
      <c r="S121" s="107"/>
    </row>
    <row r="122" spans="8:19" ht="9">
      <c r="H122" s="107"/>
      <c r="I122" s="105"/>
      <c r="Q122" s="107"/>
      <c r="S122" s="107"/>
    </row>
    <row r="123" spans="8:19" ht="9">
      <c r="H123" s="107"/>
      <c r="I123" s="105"/>
      <c r="Q123" s="107"/>
      <c r="S123" s="107"/>
    </row>
    <row r="124" spans="8:19" ht="9">
      <c r="H124" s="107"/>
      <c r="I124" s="105"/>
      <c r="Q124" s="107"/>
      <c r="S124" s="107"/>
    </row>
    <row r="125" spans="8:19" ht="9">
      <c r="H125" s="107"/>
      <c r="I125" s="105"/>
      <c r="Q125" s="107"/>
      <c r="S125" s="107"/>
    </row>
    <row r="126" spans="8:19" ht="9">
      <c r="H126" s="107"/>
      <c r="I126" s="105"/>
      <c r="Q126" s="107"/>
      <c r="S126" s="107"/>
    </row>
    <row r="127" spans="8:19" ht="9">
      <c r="H127" s="107"/>
      <c r="I127" s="105"/>
      <c r="Q127" s="107"/>
      <c r="S127" s="107"/>
    </row>
    <row r="128" spans="8:19" ht="9">
      <c r="H128" s="107"/>
      <c r="I128" s="105"/>
      <c r="Q128" s="107"/>
      <c r="S128" s="107"/>
    </row>
    <row r="129" spans="8:19" ht="9">
      <c r="H129" s="107"/>
      <c r="I129" s="105"/>
      <c r="Q129" s="107"/>
      <c r="S129" s="107"/>
    </row>
    <row r="130" spans="8:19" ht="9">
      <c r="H130" s="107"/>
      <c r="I130" s="105"/>
      <c r="Q130" s="107"/>
      <c r="S130" s="107"/>
    </row>
    <row r="131" spans="8:19" ht="9">
      <c r="H131" s="107"/>
      <c r="I131" s="105"/>
      <c r="Q131" s="107"/>
      <c r="S131" s="107"/>
    </row>
    <row r="132" spans="8:19" ht="9">
      <c r="H132" s="107"/>
      <c r="I132" s="105"/>
      <c r="Q132" s="107"/>
      <c r="S132" s="107"/>
    </row>
    <row r="133" spans="8:19" ht="9">
      <c r="H133" s="107"/>
      <c r="I133" s="105"/>
      <c r="Q133" s="107"/>
      <c r="S133" s="107"/>
    </row>
    <row r="134" spans="8:19" ht="9">
      <c r="H134" s="107"/>
      <c r="I134" s="105"/>
      <c r="Q134" s="107"/>
      <c r="S134" s="107"/>
    </row>
    <row r="135" spans="8:19" ht="9">
      <c r="H135" s="107"/>
      <c r="I135" s="105"/>
      <c r="Q135" s="107"/>
      <c r="S135" s="107"/>
    </row>
    <row r="136" spans="8:19" ht="9">
      <c r="H136" s="107"/>
      <c r="I136" s="105"/>
      <c r="Q136" s="107"/>
      <c r="S136" s="107"/>
    </row>
    <row r="137" spans="8:19" ht="9">
      <c r="H137" s="107"/>
      <c r="I137" s="105"/>
      <c r="Q137" s="107"/>
      <c r="S137" s="107"/>
    </row>
    <row r="138" spans="8:19" ht="9">
      <c r="H138" s="107"/>
      <c r="I138" s="105"/>
      <c r="Q138" s="107"/>
      <c r="S138" s="107"/>
    </row>
    <row r="139" spans="8:19" ht="9">
      <c r="H139" s="107"/>
      <c r="I139" s="105"/>
      <c r="Q139" s="107"/>
      <c r="S139" s="107"/>
    </row>
    <row r="140" spans="8:19" ht="9">
      <c r="H140" s="107"/>
      <c r="I140" s="105"/>
      <c r="Q140" s="107"/>
      <c r="S140" s="107"/>
    </row>
    <row r="141" spans="8:19" ht="9">
      <c r="H141" s="107"/>
      <c r="Q141" s="107"/>
      <c r="S141" s="107"/>
    </row>
    <row r="142" spans="8:19" ht="9">
      <c r="H142" s="107"/>
      <c r="Q142" s="107"/>
      <c r="S142" s="107"/>
    </row>
    <row r="143" spans="8:19" ht="9">
      <c r="H143" s="107"/>
      <c r="Q143" s="107"/>
      <c r="S143" s="107"/>
    </row>
    <row r="144" spans="8:19" ht="9">
      <c r="H144" s="107"/>
      <c r="Q144" s="107"/>
      <c r="S144" s="107"/>
    </row>
    <row r="145" spans="8:19" ht="9">
      <c r="H145" s="107"/>
      <c r="Q145" s="107"/>
      <c r="S145" s="107"/>
    </row>
    <row r="146" spans="8:19" ht="9">
      <c r="H146" s="107"/>
      <c r="Q146" s="107"/>
      <c r="S146" s="107"/>
    </row>
    <row r="147" spans="8:19" ht="9">
      <c r="H147" s="107"/>
      <c r="Q147" s="107"/>
      <c r="S147" s="107"/>
    </row>
    <row r="148" spans="8:19" ht="9">
      <c r="H148" s="107"/>
      <c r="Q148" s="107"/>
      <c r="S148" s="107"/>
    </row>
    <row r="149" spans="8:19" ht="9">
      <c r="H149" s="107"/>
      <c r="Q149" s="107"/>
      <c r="S149" s="107"/>
    </row>
    <row r="150" spans="8:19" ht="9">
      <c r="H150" s="107"/>
      <c r="Q150" s="107"/>
      <c r="S150" s="107"/>
    </row>
    <row r="151" spans="8:19" ht="9">
      <c r="H151" s="107"/>
      <c r="Q151" s="107"/>
      <c r="S151" s="107"/>
    </row>
    <row r="152" spans="8:19" ht="9">
      <c r="H152" s="107"/>
      <c r="Q152" s="107"/>
      <c r="S152" s="107"/>
    </row>
    <row r="153" spans="8:19" ht="9">
      <c r="H153" s="107"/>
      <c r="Q153" s="107"/>
      <c r="S153" s="107"/>
    </row>
    <row r="154" spans="8:19" ht="9">
      <c r="H154" s="107"/>
      <c r="Q154" s="107"/>
      <c r="S154" s="107"/>
    </row>
    <row r="155" spans="8:19" ht="9">
      <c r="H155" s="107"/>
      <c r="Q155" s="107"/>
      <c r="S155" s="107"/>
    </row>
    <row r="156" spans="8:19" ht="9">
      <c r="H156" s="107"/>
      <c r="Q156" s="107"/>
      <c r="S156" s="107"/>
    </row>
    <row r="157" spans="8:19" ht="9">
      <c r="H157" s="107"/>
      <c r="Q157" s="107"/>
      <c r="S157" s="107"/>
    </row>
    <row r="158" spans="8:19" ht="9">
      <c r="H158" s="107"/>
      <c r="Q158" s="107"/>
      <c r="S158" s="107"/>
    </row>
    <row r="159" spans="8:19" ht="9">
      <c r="H159" s="107"/>
      <c r="Q159" s="107"/>
      <c r="S159" s="107"/>
    </row>
    <row r="160" spans="8:19" ht="9">
      <c r="H160" s="107"/>
      <c r="Q160" s="107"/>
      <c r="S160" s="107"/>
    </row>
    <row r="161" spans="8:19" ht="9">
      <c r="H161" s="107"/>
      <c r="Q161" s="107"/>
      <c r="S161" s="107"/>
    </row>
    <row r="162" spans="8:19" ht="9">
      <c r="H162" s="107"/>
      <c r="Q162" s="107"/>
      <c r="S162" s="107"/>
    </row>
    <row r="163" spans="8:19" ht="9">
      <c r="H163" s="107"/>
      <c r="Q163" s="107"/>
      <c r="S163" s="107"/>
    </row>
    <row r="164" spans="8:19" ht="9">
      <c r="H164" s="107"/>
      <c r="Q164" s="107"/>
      <c r="S164" s="107"/>
    </row>
    <row r="165" spans="8:19" ht="9">
      <c r="H165" s="107"/>
      <c r="Q165" s="107"/>
      <c r="S165" s="107"/>
    </row>
    <row r="166" spans="8:19" ht="9">
      <c r="H166" s="107"/>
      <c r="Q166" s="107"/>
      <c r="S166" s="107"/>
    </row>
    <row r="167" spans="8:19" ht="9">
      <c r="H167" s="107"/>
      <c r="Q167" s="107"/>
      <c r="S167" s="107"/>
    </row>
    <row r="168" spans="8:19" ht="9">
      <c r="H168" s="107"/>
      <c r="Q168" s="107"/>
      <c r="S168" s="107"/>
    </row>
    <row r="169" spans="8:19" ht="9">
      <c r="H169" s="107"/>
      <c r="Q169" s="107"/>
      <c r="S169" s="107"/>
    </row>
    <row r="170" spans="8:19" ht="9">
      <c r="H170" s="107"/>
      <c r="Q170" s="107"/>
      <c r="S170" s="107"/>
    </row>
    <row r="171" spans="8:19" ht="9">
      <c r="H171" s="107"/>
      <c r="Q171" s="107"/>
      <c r="S171" s="107"/>
    </row>
    <row r="172" spans="8:19" ht="9">
      <c r="H172" s="107"/>
      <c r="Q172" s="107"/>
      <c r="S172" s="107"/>
    </row>
    <row r="173" spans="8:19" ht="9">
      <c r="H173" s="107"/>
      <c r="Q173" s="107"/>
      <c r="S173" s="107"/>
    </row>
    <row r="174" spans="8:19" ht="9">
      <c r="H174" s="107"/>
      <c r="Q174" s="107"/>
      <c r="S174" s="107"/>
    </row>
    <row r="175" spans="8:19" ht="9">
      <c r="H175" s="107"/>
      <c r="Q175" s="107"/>
      <c r="S175" s="107"/>
    </row>
    <row r="176" spans="8:19" ht="9">
      <c r="H176" s="107"/>
      <c r="Q176" s="107"/>
      <c r="S176" s="107"/>
    </row>
    <row r="177" spans="8:19" ht="9">
      <c r="H177" s="107"/>
      <c r="Q177" s="107"/>
      <c r="S177" s="107"/>
    </row>
    <row r="178" spans="8:19" ht="9">
      <c r="H178" s="107"/>
      <c r="Q178" s="107"/>
      <c r="S178" s="107"/>
    </row>
    <row r="179" spans="8:19" ht="9">
      <c r="H179" s="107"/>
      <c r="Q179" s="107"/>
      <c r="S179" s="107"/>
    </row>
    <row r="180" spans="8:19" ht="9">
      <c r="H180" s="107"/>
      <c r="Q180" s="107"/>
      <c r="S180" s="107"/>
    </row>
    <row r="181" spans="8:19" ht="9">
      <c r="H181" s="107"/>
      <c r="Q181" s="107"/>
      <c r="S181" s="107"/>
    </row>
    <row r="182" spans="8:19" ht="9">
      <c r="H182" s="107"/>
      <c r="Q182" s="107"/>
      <c r="S182" s="107"/>
    </row>
    <row r="183" spans="8:19" ht="9">
      <c r="H183" s="107"/>
      <c r="Q183" s="107"/>
      <c r="S183" s="107"/>
    </row>
    <row r="184" spans="8:19" ht="9">
      <c r="H184" s="107"/>
      <c r="Q184" s="107"/>
      <c r="S184" s="107"/>
    </row>
    <row r="185" spans="8:19" ht="9">
      <c r="H185" s="107"/>
      <c r="Q185" s="107"/>
      <c r="S185" s="107"/>
    </row>
    <row r="186" spans="8:19" ht="9">
      <c r="H186" s="107"/>
      <c r="Q186" s="107"/>
      <c r="S186" s="107"/>
    </row>
    <row r="187" spans="8:19" ht="9">
      <c r="H187" s="107"/>
      <c r="Q187" s="107"/>
      <c r="S187" s="107"/>
    </row>
    <row r="188" spans="8:19" ht="9">
      <c r="H188" s="107"/>
      <c r="Q188" s="107"/>
      <c r="S188" s="107"/>
    </row>
    <row r="189" spans="8:19" ht="9">
      <c r="H189" s="107"/>
      <c r="Q189" s="107"/>
      <c r="S189" s="107"/>
    </row>
    <row r="190" spans="8:19" ht="9">
      <c r="H190" s="107"/>
      <c r="Q190" s="107"/>
      <c r="S190" s="107"/>
    </row>
    <row r="191" spans="8:19" ht="9">
      <c r="H191" s="107"/>
      <c r="Q191" s="107"/>
      <c r="S191" s="107"/>
    </row>
    <row r="192" spans="8:19" ht="9">
      <c r="H192" s="107"/>
      <c r="Q192" s="107"/>
      <c r="S192" s="107"/>
    </row>
    <row r="193" spans="8:19" ht="9">
      <c r="H193" s="107"/>
      <c r="Q193" s="107"/>
      <c r="S193" s="107"/>
    </row>
    <row r="194" spans="8:19" ht="9">
      <c r="H194" s="107"/>
      <c r="Q194" s="107"/>
      <c r="S194" s="107"/>
    </row>
    <row r="195" spans="8:19" ht="9">
      <c r="H195" s="107"/>
      <c r="Q195" s="107"/>
      <c r="S195" s="107"/>
    </row>
    <row r="196" spans="8:19" ht="9">
      <c r="H196" s="107"/>
      <c r="Q196" s="107"/>
      <c r="S196" s="107"/>
    </row>
    <row r="197" spans="8:19" ht="9">
      <c r="H197" s="107"/>
      <c r="Q197" s="107"/>
      <c r="S197" s="107"/>
    </row>
    <row r="198" spans="8:19" ht="9">
      <c r="H198" s="107"/>
      <c r="Q198" s="107"/>
      <c r="S198" s="107"/>
    </row>
    <row r="199" spans="8:19" ht="9">
      <c r="H199" s="107"/>
      <c r="Q199" s="107"/>
      <c r="S199" s="107"/>
    </row>
    <row r="200" spans="8:19" ht="9">
      <c r="H200" s="107"/>
      <c r="Q200" s="107"/>
      <c r="S200" s="107"/>
    </row>
    <row r="201" spans="8:19" ht="9">
      <c r="H201" s="107"/>
      <c r="Q201" s="107"/>
      <c r="S201" s="107"/>
    </row>
    <row r="202" spans="8:19" ht="9">
      <c r="H202" s="107"/>
      <c r="Q202" s="107"/>
      <c r="S202" s="107"/>
    </row>
    <row r="203" spans="8:19" ht="9">
      <c r="H203" s="107"/>
      <c r="Q203" s="107"/>
      <c r="S203" s="107"/>
    </row>
    <row r="204" spans="8:19" ht="9">
      <c r="H204" s="107"/>
      <c r="Q204" s="107"/>
      <c r="S204" s="107"/>
    </row>
    <row r="205" spans="8:19" ht="9">
      <c r="H205" s="107"/>
      <c r="Q205" s="107"/>
      <c r="S205" s="107"/>
    </row>
    <row r="206" spans="8:19" ht="9">
      <c r="H206" s="107"/>
      <c r="Q206" s="107"/>
      <c r="S206" s="107"/>
    </row>
    <row r="207" spans="8:19" ht="9">
      <c r="H207" s="107"/>
      <c r="Q207" s="107"/>
      <c r="S207" s="107"/>
    </row>
    <row r="208" spans="8:19" ht="9">
      <c r="H208" s="107"/>
      <c r="Q208" s="107"/>
      <c r="S208" s="107"/>
    </row>
    <row r="209" spans="8:19" ht="9">
      <c r="H209" s="107"/>
      <c r="Q209" s="107"/>
      <c r="S209" s="107"/>
    </row>
    <row r="210" spans="8:19" ht="9">
      <c r="H210" s="107"/>
      <c r="Q210" s="107"/>
      <c r="S210" s="107"/>
    </row>
    <row r="211" spans="8:19" ht="9">
      <c r="H211" s="107"/>
      <c r="Q211" s="107"/>
      <c r="S211" s="107"/>
    </row>
    <row r="212" spans="8:19" ht="9">
      <c r="H212" s="107"/>
      <c r="Q212" s="107"/>
      <c r="S212" s="107"/>
    </row>
    <row r="213" spans="8:19" ht="9">
      <c r="H213" s="107"/>
      <c r="Q213" s="107"/>
      <c r="S213" s="107"/>
    </row>
    <row r="214" spans="8:19" ht="9">
      <c r="H214" s="107"/>
      <c r="Q214" s="107"/>
      <c r="S214" s="107"/>
    </row>
    <row r="215" spans="8:19" ht="9">
      <c r="H215" s="107"/>
      <c r="Q215" s="107"/>
      <c r="S215" s="107"/>
    </row>
    <row r="216" spans="8:19" ht="9">
      <c r="H216" s="107"/>
      <c r="Q216" s="107"/>
      <c r="S216" s="107"/>
    </row>
    <row r="217" spans="8:19" ht="9">
      <c r="H217" s="107"/>
      <c r="Q217" s="107"/>
      <c r="S217" s="107"/>
    </row>
    <row r="218" spans="8:19" ht="9">
      <c r="H218" s="107"/>
      <c r="Q218" s="107"/>
      <c r="S218" s="107"/>
    </row>
    <row r="219" spans="8:19" ht="9">
      <c r="H219" s="107"/>
      <c r="Q219" s="107"/>
      <c r="S219" s="107"/>
    </row>
    <row r="220" spans="8:19" ht="9">
      <c r="H220" s="107"/>
      <c r="Q220" s="107"/>
      <c r="S220" s="107"/>
    </row>
    <row r="221" spans="8:19" ht="9">
      <c r="H221" s="107"/>
      <c r="Q221" s="107"/>
      <c r="S221" s="107"/>
    </row>
    <row r="222" spans="8:19" ht="9">
      <c r="H222" s="107"/>
      <c r="Q222" s="107"/>
      <c r="S222" s="107"/>
    </row>
    <row r="223" spans="8:19" ht="9">
      <c r="H223" s="107"/>
      <c r="Q223" s="107"/>
      <c r="S223" s="107"/>
    </row>
    <row r="224" spans="8:19" ht="9">
      <c r="H224" s="107"/>
      <c r="Q224" s="107"/>
      <c r="S224" s="107"/>
    </row>
    <row r="225" spans="8:19" ht="9">
      <c r="H225" s="107"/>
      <c r="Q225" s="107"/>
      <c r="S225" s="107"/>
    </row>
    <row r="226" spans="8:19" ht="9">
      <c r="H226" s="107"/>
      <c r="Q226" s="107"/>
      <c r="S226" s="107"/>
    </row>
    <row r="227" spans="8:19" ht="9">
      <c r="H227" s="107"/>
      <c r="Q227" s="107"/>
      <c r="S227" s="107"/>
    </row>
    <row r="228" spans="8:19" ht="9">
      <c r="H228" s="107"/>
      <c r="Q228" s="107"/>
      <c r="S228" s="107"/>
    </row>
    <row r="229" spans="8:19" ht="9">
      <c r="H229" s="107"/>
      <c r="Q229" s="107"/>
      <c r="S229" s="107"/>
    </row>
    <row r="230" spans="8:19" ht="9">
      <c r="H230" s="107"/>
      <c r="Q230" s="107"/>
      <c r="S230" s="107"/>
    </row>
    <row r="231" spans="8:19" ht="9">
      <c r="H231" s="107"/>
      <c r="Q231" s="107"/>
      <c r="S231" s="107"/>
    </row>
    <row r="232" spans="8:19" ht="9">
      <c r="H232" s="107"/>
      <c r="Q232" s="107"/>
      <c r="S232" s="107"/>
    </row>
    <row r="233" spans="8:19" ht="9">
      <c r="H233" s="107"/>
      <c r="Q233" s="107"/>
      <c r="S233" s="107"/>
    </row>
    <row r="234" spans="8:19" ht="9">
      <c r="H234" s="107"/>
      <c r="Q234" s="107"/>
      <c r="S234" s="107"/>
    </row>
    <row r="235" spans="8:19" ht="9">
      <c r="H235" s="107"/>
      <c r="Q235" s="107"/>
      <c r="S235" s="107"/>
    </row>
    <row r="236" spans="8:19" ht="9">
      <c r="H236" s="107"/>
      <c r="Q236" s="107"/>
      <c r="S236" s="107"/>
    </row>
    <row r="237" spans="8:19" ht="9">
      <c r="H237" s="107"/>
      <c r="Q237" s="107"/>
      <c r="S237" s="107"/>
    </row>
    <row r="238" spans="8:19" ht="9">
      <c r="H238" s="107"/>
      <c r="Q238" s="107"/>
      <c r="S238" s="107"/>
    </row>
    <row r="239" spans="8:19" ht="9">
      <c r="H239" s="107"/>
      <c r="Q239" s="107"/>
      <c r="S239" s="107"/>
    </row>
    <row r="240" spans="8:19" ht="9">
      <c r="H240" s="107"/>
      <c r="Q240" s="107"/>
      <c r="S240" s="107"/>
    </row>
    <row r="241" spans="8:19" ht="9">
      <c r="H241" s="107"/>
      <c r="Q241" s="107"/>
      <c r="S241" s="107"/>
    </row>
    <row r="242" spans="8:19" ht="9">
      <c r="H242" s="107"/>
      <c r="Q242" s="107"/>
      <c r="S242" s="107"/>
    </row>
    <row r="243" spans="8:19" ht="9">
      <c r="H243" s="107"/>
      <c r="Q243" s="107"/>
      <c r="S243" s="107"/>
    </row>
    <row r="244" spans="8:19" ht="9">
      <c r="H244" s="107"/>
      <c r="Q244" s="107"/>
      <c r="S244" s="107"/>
    </row>
    <row r="245" spans="8:19" ht="9">
      <c r="H245" s="107"/>
      <c r="Q245" s="107"/>
      <c r="S245" s="107"/>
    </row>
    <row r="246" spans="8:19" ht="9">
      <c r="H246" s="107"/>
      <c r="Q246" s="107"/>
      <c r="S246" s="107"/>
    </row>
    <row r="247" spans="8:19" ht="9">
      <c r="H247" s="107"/>
      <c r="Q247" s="107"/>
      <c r="S247" s="107"/>
    </row>
    <row r="248" spans="8:19" ht="9">
      <c r="H248" s="107"/>
      <c r="Q248" s="107"/>
      <c r="S248" s="107"/>
    </row>
    <row r="249" spans="8:19" ht="9">
      <c r="H249" s="107"/>
      <c r="Q249" s="107"/>
      <c r="S249" s="107"/>
    </row>
    <row r="250" spans="8:19" ht="9">
      <c r="H250" s="107"/>
      <c r="Q250" s="107"/>
      <c r="S250" s="107"/>
    </row>
    <row r="251" spans="8:19" ht="9">
      <c r="H251" s="107"/>
      <c r="Q251" s="107"/>
      <c r="S251" s="107"/>
    </row>
    <row r="252" spans="8:19" ht="9">
      <c r="H252" s="107"/>
      <c r="Q252" s="107"/>
      <c r="S252" s="107"/>
    </row>
    <row r="253" spans="8:19" ht="9">
      <c r="H253" s="107"/>
      <c r="Q253" s="107"/>
      <c r="S253" s="107"/>
    </row>
    <row r="254" spans="8:19" ht="9">
      <c r="H254" s="107"/>
      <c r="Q254" s="107"/>
      <c r="S254" s="107"/>
    </row>
    <row r="255" spans="8:19" ht="9">
      <c r="H255" s="107"/>
      <c r="Q255" s="107"/>
      <c r="S255" s="107"/>
    </row>
    <row r="256" spans="8:19" ht="9">
      <c r="H256" s="107"/>
      <c r="Q256" s="107"/>
      <c r="S256" s="107"/>
    </row>
    <row r="257" spans="8:19" ht="9">
      <c r="H257" s="107"/>
      <c r="Q257" s="107"/>
      <c r="S257" s="107"/>
    </row>
    <row r="258" spans="8:19" ht="9">
      <c r="H258" s="107"/>
      <c r="Q258" s="107"/>
      <c r="S258" s="107"/>
    </row>
    <row r="259" spans="8:19" ht="9">
      <c r="H259" s="107"/>
      <c r="Q259" s="107"/>
      <c r="S259" s="107"/>
    </row>
    <row r="260" spans="8:19" ht="9">
      <c r="H260" s="107"/>
      <c r="Q260" s="107"/>
      <c r="S260" s="107"/>
    </row>
    <row r="261" spans="8:19" ht="9">
      <c r="H261" s="107"/>
      <c r="Q261" s="107"/>
      <c r="S261" s="107"/>
    </row>
    <row r="262" spans="8:19" ht="9">
      <c r="H262" s="107"/>
      <c r="Q262" s="107"/>
      <c r="S262" s="107"/>
    </row>
    <row r="263" spans="8:19" ht="9">
      <c r="H263" s="107"/>
      <c r="Q263" s="107"/>
      <c r="S263" s="107"/>
    </row>
    <row r="264" spans="8:19" ht="9">
      <c r="H264" s="107"/>
      <c r="Q264" s="107"/>
      <c r="S264" s="107"/>
    </row>
    <row r="265" spans="8:19" ht="9">
      <c r="H265" s="107"/>
      <c r="Q265" s="107"/>
      <c r="S265" s="107"/>
    </row>
    <row r="266" spans="8:19" ht="9">
      <c r="H266" s="107"/>
      <c r="Q266" s="107"/>
      <c r="S266" s="107"/>
    </row>
    <row r="267" spans="8:19" ht="9">
      <c r="H267" s="107"/>
      <c r="Q267" s="107"/>
      <c r="S267" s="107"/>
    </row>
    <row r="268" spans="8:19" ht="9">
      <c r="H268" s="107"/>
      <c r="Q268" s="107"/>
      <c r="S268" s="107"/>
    </row>
    <row r="269" spans="8:19" ht="9">
      <c r="H269" s="107"/>
      <c r="Q269" s="107"/>
      <c r="S269" s="107"/>
    </row>
    <row r="270" spans="8:19" ht="9">
      <c r="H270" s="107"/>
      <c r="Q270" s="107"/>
      <c r="S270" s="107"/>
    </row>
    <row r="271" spans="8:19" ht="9">
      <c r="H271" s="107"/>
      <c r="Q271" s="107"/>
      <c r="S271" s="107"/>
    </row>
    <row r="272" spans="8:19" ht="9">
      <c r="H272" s="107"/>
      <c r="Q272" s="107"/>
      <c r="S272" s="107"/>
    </row>
    <row r="273" spans="8:19" ht="9">
      <c r="H273" s="107"/>
      <c r="Q273" s="107"/>
      <c r="S273" s="107"/>
    </row>
    <row r="274" spans="8:19" ht="9">
      <c r="H274" s="107"/>
      <c r="Q274" s="107"/>
      <c r="S274" s="107"/>
    </row>
    <row r="275" spans="8:19" ht="9">
      <c r="H275" s="107"/>
      <c r="Q275" s="107"/>
      <c r="S275" s="107"/>
    </row>
    <row r="276" spans="8:19" ht="9">
      <c r="H276" s="107"/>
      <c r="Q276" s="107"/>
      <c r="S276" s="107"/>
    </row>
    <row r="277" spans="8:19" ht="9">
      <c r="H277" s="107"/>
      <c r="Q277" s="107"/>
      <c r="S277" s="107"/>
    </row>
    <row r="278" spans="8:19" ht="9">
      <c r="H278" s="107"/>
      <c r="Q278" s="107"/>
      <c r="S278" s="107"/>
    </row>
    <row r="279" spans="8:19" ht="9">
      <c r="H279" s="107"/>
      <c r="Q279" s="107"/>
      <c r="S279" s="107"/>
    </row>
    <row r="280" spans="8:19" ht="9">
      <c r="H280" s="107"/>
      <c r="Q280" s="107"/>
      <c r="S280" s="107"/>
    </row>
    <row r="281" spans="8:19" ht="9">
      <c r="H281" s="107"/>
      <c r="Q281" s="107"/>
      <c r="S281" s="107"/>
    </row>
    <row r="282" spans="8:19" ht="9">
      <c r="H282" s="107"/>
      <c r="Q282" s="107"/>
      <c r="S282" s="107"/>
    </row>
    <row r="283" spans="8:19" ht="9">
      <c r="H283" s="107"/>
      <c r="Q283" s="107"/>
      <c r="S283" s="107"/>
    </row>
    <row r="284" spans="8:19" ht="9">
      <c r="H284" s="107"/>
      <c r="Q284" s="107"/>
      <c r="S284" s="107"/>
    </row>
    <row r="285" spans="8:19" ht="9">
      <c r="H285" s="107"/>
      <c r="Q285" s="107"/>
      <c r="S285" s="107"/>
    </row>
    <row r="286" spans="8:19" ht="9">
      <c r="H286" s="107"/>
      <c r="Q286" s="107"/>
      <c r="S286" s="107"/>
    </row>
    <row r="287" spans="8:19" ht="9">
      <c r="H287" s="107"/>
      <c r="Q287" s="107"/>
      <c r="S287" s="107"/>
    </row>
    <row r="288" spans="8:19" ht="9">
      <c r="H288" s="107"/>
      <c r="Q288" s="107"/>
      <c r="S288" s="107"/>
    </row>
    <row r="289" spans="8:19" ht="9">
      <c r="H289" s="107"/>
      <c r="Q289" s="107"/>
      <c r="S289" s="107"/>
    </row>
    <row r="290" spans="8:19" ht="9">
      <c r="H290" s="107"/>
      <c r="Q290" s="107"/>
      <c r="S290" s="107"/>
    </row>
    <row r="291" spans="8:19" ht="9">
      <c r="H291" s="107"/>
      <c r="Q291" s="107"/>
      <c r="S291" s="107"/>
    </row>
    <row r="292" spans="8:19" ht="9">
      <c r="H292" s="107"/>
      <c r="Q292" s="107"/>
      <c r="S292" s="107"/>
    </row>
    <row r="293" spans="8:19" ht="9">
      <c r="H293" s="107"/>
      <c r="Q293" s="107"/>
      <c r="S293" s="107"/>
    </row>
    <row r="294" spans="8:19" ht="9">
      <c r="H294" s="107"/>
      <c r="Q294" s="107"/>
      <c r="S294" s="107"/>
    </row>
    <row r="295" spans="8:19" ht="9">
      <c r="H295" s="107"/>
      <c r="Q295" s="107"/>
      <c r="S295" s="107"/>
    </row>
    <row r="296" spans="8:19" ht="9">
      <c r="H296" s="107"/>
      <c r="Q296" s="107"/>
      <c r="S296" s="107"/>
    </row>
    <row r="297" spans="8:19" ht="9">
      <c r="H297" s="107"/>
      <c r="Q297" s="107"/>
      <c r="S297" s="107"/>
    </row>
    <row r="298" spans="8:19" ht="9">
      <c r="H298" s="107"/>
      <c r="Q298" s="107"/>
      <c r="S298" s="107"/>
    </row>
    <row r="299" spans="8:19" ht="9">
      <c r="H299" s="107"/>
      <c r="Q299" s="107"/>
      <c r="S299" s="107"/>
    </row>
    <row r="300" spans="8:19" ht="9">
      <c r="H300" s="107"/>
      <c r="Q300" s="107"/>
      <c r="S300" s="107"/>
    </row>
    <row r="301" spans="8:19" ht="9">
      <c r="H301" s="107"/>
      <c r="Q301" s="107"/>
      <c r="S301" s="107"/>
    </row>
    <row r="302" spans="8:19" ht="9">
      <c r="H302" s="107"/>
      <c r="Q302" s="107"/>
      <c r="S302" s="107"/>
    </row>
    <row r="303" spans="8:19" ht="9">
      <c r="H303" s="107"/>
      <c r="Q303" s="107"/>
      <c r="S303" s="107"/>
    </row>
    <row r="304" spans="8:19" ht="9">
      <c r="H304" s="107"/>
      <c r="Q304" s="107"/>
      <c r="S304" s="107"/>
    </row>
    <row r="305" spans="8:19" ht="9">
      <c r="H305" s="107"/>
      <c r="Q305" s="107"/>
      <c r="S305" s="107"/>
    </row>
    <row r="306" spans="8:19" ht="9">
      <c r="H306" s="107"/>
      <c r="Q306" s="107"/>
      <c r="S306" s="107"/>
    </row>
    <row r="307" spans="8:19" ht="9">
      <c r="H307" s="107"/>
      <c r="Q307" s="107"/>
      <c r="S307" s="107"/>
    </row>
    <row r="308" spans="8:19" ht="9">
      <c r="H308" s="107"/>
      <c r="Q308" s="107"/>
      <c r="S308" s="107"/>
    </row>
    <row r="309" spans="8:19" ht="9">
      <c r="H309" s="107"/>
      <c r="Q309" s="107"/>
      <c r="S309" s="107"/>
    </row>
    <row r="310" spans="8:19" ht="9">
      <c r="H310" s="107"/>
      <c r="Q310" s="107"/>
      <c r="S310" s="107"/>
    </row>
    <row r="311" spans="8:19" ht="9">
      <c r="H311" s="107"/>
      <c r="Q311" s="107"/>
      <c r="S311" s="107"/>
    </row>
    <row r="312" spans="8:19" ht="9">
      <c r="H312" s="107"/>
      <c r="Q312" s="107"/>
      <c r="S312" s="107"/>
    </row>
    <row r="313" spans="8:19" ht="9">
      <c r="H313" s="107"/>
      <c r="Q313" s="107"/>
      <c r="S313" s="107"/>
    </row>
    <row r="314" spans="8:19" ht="9">
      <c r="H314" s="107"/>
      <c r="Q314" s="107"/>
      <c r="S314" s="107"/>
    </row>
    <row r="315" spans="8:19" ht="9">
      <c r="H315" s="107"/>
      <c r="Q315" s="107"/>
      <c r="S315" s="107"/>
    </row>
    <row r="316" spans="8:19" ht="9">
      <c r="H316" s="107"/>
      <c r="Q316" s="107"/>
      <c r="S316" s="107"/>
    </row>
    <row r="317" spans="8:19" ht="9">
      <c r="H317" s="107"/>
      <c r="Q317" s="107"/>
      <c r="S317" s="107"/>
    </row>
    <row r="318" spans="8:19" ht="9">
      <c r="H318" s="107"/>
      <c r="Q318" s="107"/>
      <c r="S318" s="107"/>
    </row>
    <row r="319" spans="8:19" ht="9">
      <c r="H319" s="107"/>
      <c r="Q319" s="107"/>
      <c r="S319" s="107"/>
    </row>
    <row r="320" spans="8:19" ht="9">
      <c r="H320" s="107"/>
      <c r="Q320" s="107"/>
      <c r="S320" s="107"/>
    </row>
    <row r="321" spans="8:19" ht="9">
      <c r="H321" s="107"/>
      <c r="S321" s="107"/>
    </row>
    <row r="322" spans="8:19" ht="9">
      <c r="H322" s="107"/>
      <c r="S322" s="107"/>
    </row>
    <row r="323" spans="8:19" ht="9">
      <c r="H323" s="107"/>
      <c r="S323" s="107"/>
    </row>
    <row r="324" spans="8:19" ht="9">
      <c r="H324" s="107"/>
      <c r="S324" s="107"/>
    </row>
    <row r="325" spans="8:19" ht="9">
      <c r="H325" s="107"/>
      <c r="S325" s="107"/>
    </row>
    <row r="326" spans="8:19" ht="9">
      <c r="H326" s="107"/>
      <c r="S326" s="107"/>
    </row>
    <row r="327" spans="8:19" ht="9">
      <c r="H327" s="107"/>
      <c r="S327" s="107"/>
    </row>
    <row r="328" spans="8:19" ht="9">
      <c r="H328" s="107"/>
      <c r="S328" s="107"/>
    </row>
    <row r="329" spans="8:19" ht="9">
      <c r="H329" s="107"/>
      <c r="S329" s="107"/>
    </row>
    <row r="330" spans="8:19" ht="9">
      <c r="H330" s="107"/>
      <c r="S330" s="107"/>
    </row>
    <row r="331" spans="8:19" ht="9">
      <c r="H331" s="107"/>
      <c r="S331" s="107"/>
    </row>
    <row r="332" spans="8:19" ht="9">
      <c r="H332" s="107"/>
      <c r="S332" s="107"/>
    </row>
    <row r="333" spans="8:19" ht="9">
      <c r="H333" s="107"/>
      <c r="S333" s="107"/>
    </row>
    <row r="334" spans="8:19" ht="9">
      <c r="H334" s="107"/>
      <c r="S334" s="107"/>
    </row>
    <row r="335" spans="8:19" ht="9">
      <c r="H335" s="107"/>
      <c r="S335" s="107"/>
    </row>
    <row r="336" spans="8:19" ht="9">
      <c r="H336" s="107"/>
      <c r="S336" s="107"/>
    </row>
    <row r="337" spans="8:19" ht="9">
      <c r="H337" s="107"/>
      <c r="S337" s="107"/>
    </row>
    <row r="338" spans="8:19" ht="9">
      <c r="H338" s="107"/>
      <c r="S338" s="107"/>
    </row>
    <row r="339" spans="8:19" ht="9">
      <c r="H339" s="107"/>
      <c r="S339" s="107"/>
    </row>
    <row r="340" spans="8:19" ht="9">
      <c r="H340" s="107"/>
      <c r="S340" s="107"/>
    </row>
    <row r="341" spans="8:19" ht="9">
      <c r="H341" s="107"/>
      <c r="S341" s="107"/>
    </row>
    <row r="342" spans="8:19" ht="9">
      <c r="H342" s="107"/>
      <c r="S342" s="107"/>
    </row>
    <row r="343" spans="8:19" ht="9">
      <c r="H343" s="107"/>
      <c r="S343" s="107"/>
    </row>
    <row r="344" spans="8:19" ht="9">
      <c r="H344" s="107"/>
      <c r="S344" s="107"/>
    </row>
    <row r="345" spans="8:19" ht="9">
      <c r="H345" s="107"/>
      <c r="S345" s="107"/>
    </row>
    <row r="346" spans="8:19" ht="9">
      <c r="H346" s="107"/>
      <c r="S346" s="107"/>
    </row>
    <row r="347" spans="8:19" ht="9">
      <c r="H347" s="107"/>
      <c r="S347" s="107"/>
    </row>
    <row r="348" spans="8:19" ht="9">
      <c r="H348" s="107"/>
      <c r="S348" s="107"/>
    </row>
    <row r="349" spans="8:19" ht="9">
      <c r="H349" s="107"/>
      <c r="S349" s="107"/>
    </row>
    <row r="350" spans="8:19" ht="9">
      <c r="H350" s="107"/>
      <c r="S350" s="107"/>
    </row>
    <row r="351" spans="8:19" ht="9">
      <c r="H351" s="107"/>
      <c r="S351" s="107"/>
    </row>
    <row r="352" spans="8:19" ht="9">
      <c r="H352" s="107"/>
      <c r="S352" s="107"/>
    </row>
    <row r="353" spans="8:19" ht="9">
      <c r="H353" s="107"/>
      <c r="S353" s="107"/>
    </row>
    <row r="354" spans="8:19" ht="9">
      <c r="H354" s="107"/>
      <c r="S354" s="107"/>
    </row>
    <row r="355" spans="8:19" ht="9">
      <c r="H355" s="107"/>
      <c r="S355" s="107"/>
    </row>
    <row r="356" spans="8:19" ht="9">
      <c r="H356" s="107"/>
      <c r="S356" s="107"/>
    </row>
    <row r="357" spans="8:19" ht="9">
      <c r="H357" s="107"/>
      <c r="S357" s="107"/>
    </row>
    <row r="358" spans="8:19" ht="9">
      <c r="H358" s="107"/>
      <c r="S358" s="107"/>
    </row>
    <row r="359" spans="8:19" ht="9">
      <c r="H359" s="107"/>
      <c r="S359" s="107"/>
    </row>
    <row r="360" spans="8:19" ht="9">
      <c r="H360" s="107"/>
      <c r="S360" s="107"/>
    </row>
    <row r="361" spans="8:19" ht="9">
      <c r="H361" s="107"/>
      <c r="S361" s="107"/>
    </row>
    <row r="362" spans="8:19" ht="9">
      <c r="H362" s="107"/>
      <c r="S362" s="107"/>
    </row>
    <row r="363" spans="8:19" ht="9">
      <c r="H363" s="107"/>
      <c r="S363" s="107"/>
    </row>
    <row r="364" spans="8:19" ht="9">
      <c r="H364" s="107"/>
      <c r="S364" s="107"/>
    </row>
    <row r="365" spans="8:19" ht="9">
      <c r="H365" s="107"/>
      <c r="S365" s="107"/>
    </row>
    <row r="366" spans="8:19" ht="9">
      <c r="H366" s="107"/>
      <c r="S366" s="107"/>
    </row>
    <row r="367" spans="8:19" ht="9">
      <c r="H367" s="107"/>
      <c r="S367" s="107"/>
    </row>
    <row r="368" spans="8:19" ht="9">
      <c r="H368" s="107"/>
      <c r="S368" s="107"/>
    </row>
    <row r="369" ht="9">
      <c r="H369" s="107"/>
    </row>
    <row r="370" ht="9">
      <c r="H370" s="107"/>
    </row>
    <row r="371" ht="9">
      <c r="H371" s="107"/>
    </row>
    <row r="372" ht="9">
      <c r="H372" s="107"/>
    </row>
    <row r="373" ht="9">
      <c r="H373" s="107"/>
    </row>
    <row r="374" ht="9">
      <c r="H374" s="107"/>
    </row>
    <row r="375" ht="9">
      <c r="H375" s="107"/>
    </row>
    <row r="376" ht="9">
      <c r="H376" s="107"/>
    </row>
    <row r="377" ht="9">
      <c r="H377" s="107"/>
    </row>
    <row r="378" ht="9">
      <c r="H378" s="107"/>
    </row>
    <row r="379" ht="9">
      <c r="H379" s="107"/>
    </row>
    <row r="380" ht="9">
      <c r="H380" s="107"/>
    </row>
    <row r="381" ht="9">
      <c r="H381" s="107"/>
    </row>
    <row r="382" ht="9">
      <c r="H382" s="107"/>
    </row>
    <row r="383" ht="9">
      <c r="H383" s="107"/>
    </row>
    <row r="384" ht="9">
      <c r="H384" s="107"/>
    </row>
    <row r="385" ht="9">
      <c r="H385" s="107"/>
    </row>
    <row r="386" ht="9">
      <c r="H386" s="107"/>
    </row>
    <row r="387" ht="9">
      <c r="H387" s="107"/>
    </row>
    <row r="388" ht="9">
      <c r="H388" s="107"/>
    </row>
    <row r="389" ht="9">
      <c r="H389" s="107"/>
    </row>
    <row r="390" ht="9">
      <c r="H390" s="107"/>
    </row>
    <row r="391" ht="9">
      <c r="H391" s="107"/>
    </row>
    <row r="392" ht="9">
      <c r="H392" s="107"/>
    </row>
    <row r="393" ht="9">
      <c r="H393" s="107"/>
    </row>
    <row r="394" ht="9">
      <c r="H394" s="107"/>
    </row>
    <row r="395" ht="9">
      <c r="H395" s="107"/>
    </row>
    <row r="396" ht="9">
      <c r="H396" s="107"/>
    </row>
    <row r="397" ht="9">
      <c r="H397" s="107"/>
    </row>
    <row r="398" ht="9">
      <c r="H398" s="107"/>
    </row>
    <row r="399" ht="9">
      <c r="H399" s="107"/>
    </row>
    <row r="400" ht="9">
      <c r="H400" s="107"/>
    </row>
    <row r="401" ht="9">
      <c r="H401" s="107"/>
    </row>
    <row r="402" ht="9">
      <c r="H402" s="107"/>
    </row>
    <row r="403" ht="9">
      <c r="H403" s="107"/>
    </row>
    <row r="404" ht="9">
      <c r="H404" s="107"/>
    </row>
    <row r="405" ht="9">
      <c r="H405" s="107"/>
    </row>
    <row r="406" ht="9">
      <c r="H406" s="107"/>
    </row>
    <row r="407" ht="9">
      <c r="H407" s="107"/>
    </row>
    <row r="408" ht="9">
      <c r="H408" s="107"/>
    </row>
    <row r="409" ht="9">
      <c r="H409" s="107"/>
    </row>
    <row r="410" ht="9">
      <c r="H410" s="107"/>
    </row>
    <row r="411" ht="9">
      <c r="H411" s="107"/>
    </row>
    <row r="412" ht="9">
      <c r="H412" s="107"/>
    </row>
    <row r="413" ht="9">
      <c r="H413" s="107"/>
    </row>
    <row r="414" ht="9">
      <c r="H414" s="107"/>
    </row>
    <row r="415" ht="9">
      <c r="H415" s="107"/>
    </row>
    <row r="416" ht="9">
      <c r="H416" s="107"/>
    </row>
    <row r="417" ht="9">
      <c r="H417" s="107"/>
    </row>
    <row r="418" ht="9">
      <c r="H418" s="107"/>
    </row>
    <row r="419" ht="9">
      <c r="H419" s="107"/>
    </row>
    <row r="420" ht="9">
      <c r="H420" s="107"/>
    </row>
    <row r="421" ht="9">
      <c r="H421" s="107"/>
    </row>
    <row r="422" ht="9">
      <c r="H422" s="107"/>
    </row>
    <row r="423" ht="9">
      <c r="H423" s="107"/>
    </row>
    <row r="424" ht="9">
      <c r="H424" s="107"/>
    </row>
    <row r="425" ht="9">
      <c r="H425" s="107"/>
    </row>
    <row r="426" ht="9">
      <c r="H426" s="107"/>
    </row>
    <row r="427" ht="9">
      <c r="H427" s="107"/>
    </row>
    <row r="428" ht="9">
      <c r="H428" s="107"/>
    </row>
    <row r="429" ht="9">
      <c r="H429" s="107"/>
    </row>
    <row r="430" ht="9">
      <c r="H430" s="107"/>
    </row>
    <row r="431" ht="9">
      <c r="H431" s="107"/>
    </row>
    <row r="432" ht="9">
      <c r="H432" s="107"/>
    </row>
    <row r="433" ht="9">
      <c r="H433" s="107"/>
    </row>
    <row r="434" ht="9">
      <c r="H434" s="107"/>
    </row>
    <row r="435" ht="9">
      <c r="H435" s="107"/>
    </row>
    <row r="436" ht="9">
      <c r="H436" s="107"/>
    </row>
    <row r="437" ht="9">
      <c r="H437" s="107"/>
    </row>
    <row r="438" ht="9">
      <c r="H438" s="107"/>
    </row>
    <row r="439" ht="9">
      <c r="H439" s="107"/>
    </row>
    <row r="440" ht="9">
      <c r="H440" s="107"/>
    </row>
    <row r="441" ht="9">
      <c r="H441" s="107"/>
    </row>
    <row r="442" ht="9">
      <c r="H442" s="107"/>
    </row>
    <row r="443" ht="9">
      <c r="H443" s="107"/>
    </row>
    <row r="444" ht="9">
      <c r="H444" s="107"/>
    </row>
    <row r="445" ht="9">
      <c r="H445" s="107"/>
    </row>
    <row r="446" ht="9">
      <c r="H446" s="107"/>
    </row>
    <row r="447" ht="9">
      <c r="H447" s="107"/>
    </row>
    <row r="448" ht="9">
      <c r="H448" s="107"/>
    </row>
    <row r="449" ht="9">
      <c r="H449" s="107"/>
    </row>
    <row r="450" ht="9">
      <c r="H450" s="107"/>
    </row>
    <row r="451" ht="9">
      <c r="H451" s="107"/>
    </row>
    <row r="452" ht="9">
      <c r="H452" s="107"/>
    </row>
    <row r="453" ht="9">
      <c r="H453" s="107"/>
    </row>
    <row r="454" ht="9">
      <c r="H454" s="107"/>
    </row>
    <row r="455" ht="9">
      <c r="H455" s="107"/>
    </row>
    <row r="456" ht="9">
      <c r="H456" s="107"/>
    </row>
    <row r="457" ht="9">
      <c r="H457" s="107"/>
    </row>
    <row r="458" ht="9">
      <c r="H458" s="107"/>
    </row>
    <row r="459" ht="9">
      <c r="H459" s="107"/>
    </row>
    <row r="460" ht="9">
      <c r="H460" s="107"/>
    </row>
    <row r="461" ht="9">
      <c r="H461" s="107"/>
    </row>
    <row r="462" ht="9">
      <c r="H462" s="107"/>
    </row>
    <row r="463" ht="9">
      <c r="H463" s="107"/>
    </row>
    <row r="464" ht="9">
      <c r="H464" s="107"/>
    </row>
    <row r="465" ht="9">
      <c r="H465" s="107"/>
    </row>
    <row r="466" ht="9">
      <c r="H466" s="107"/>
    </row>
    <row r="467" ht="9">
      <c r="H467" s="107"/>
    </row>
    <row r="468" ht="9">
      <c r="H468" s="107"/>
    </row>
    <row r="469" ht="9">
      <c r="H469" s="107"/>
    </row>
    <row r="470" ht="9">
      <c r="H470" s="107"/>
    </row>
    <row r="471" ht="9">
      <c r="H471" s="107"/>
    </row>
    <row r="472" ht="9">
      <c r="H472" s="107"/>
    </row>
    <row r="473" ht="9">
      <c r="H473" s="107"/>
    </row>
    <row r="474" ht="9">
      <c r="H474" s="107"/>
    </row>
    <row r="475" ht="9">
      <c r="H475" s="107"/>
    </row>
    <row r="476" ht="9">
      <c r="H476" s="107"/>
    </row>
    <row r="477" ht="9">
      <c r="H477" s="107"/>
    </row>
    <row r="478" ht="9">
      <c r="H478" s="107"/>
    </row>
    <row r="479" ht="9">
      <c r="H479" s="107"/>
    </row>
    <row r="480" ht="9">
      <c r="H480" s="107"/>
    </row>
    <row r="481" ht="9">
      <c r="H481" s="107"/>
    </row>
    <row r="482" ht="9">
      <c r="H482" s="107"/>
    </row>
    <row r="483" ht="9">
      <c r="H483" s="107"/>
    </row>
    <row r="484" ht="9">
      <c r="H484" s="107"/>
    </row>
    <row r="485" ht="9">
      <c r="H485" s="107"/>
    </row>
    <row r="486" ht="9">
      <c r="H486" s="107"/>
    </row>
    <row r="487" ht="9">
      <c r="H487" s="107"/>
    </row>
    <row r="488" ht="9">
      <c r="H488" s="107"/>
    </row>
    <row r="489" ht="9">
      <c r="H489" s="107"/>
    </row>
    <row r="490" ht="9">
      <c r="H490" s="107"/>
    </row>
    <row r="491" ht="9">
      <c r="H491" s="107"/>
    </row>
    <row r="492" ht="9">
      <c r="H492" s="107"/>
    </row>
    <row r="493" ht="9">
      <c r="H493" s="107"/>
    </row>
    <row r="494" ht="9">
      <c r="H494" s="107"/>
    </row>
    <row r="495" ht="9">
      <c r="H495" s="107"/>
    </row>
    <row r="496" ht="9">
      <c r="H496" s="107"/>
    </row>
    <row r="497" ht="9">
      <c r="H497" s="107"/>
    </row>
    <row r="498" ht="9">
      <c r="H498" s="107"/>
    </row>
    <row r="499" ht="9">
      <c r="H499" s="107"/>
    </row>
    <row r="500" ht="9">
      <c r="H500" s="107"/>
    </row>
    <row r="501" ht="9">
      <c r="H501" s="107"/>
    </row>
    <row r="502" ht="9">
      <c r="H502" s="107"/>
    </row>
    <row r="503" ht="9">
      <c r="H503" s="107"/>
    </row>
    <row r="504" ht="9">
      <c r="H504" s="107"/>
    </row>
    <row r="505" ht="9">
      <c r="H505" s="107"/>
    </row>
    <row r="506" ht="9">
      <c r="H506" s="107"/>
    </row>
    <row r="507" ht="9">
      <c r="H507" s="107"/>
    </row>
    <row r="508" ht="9">
      <c r="H508" s="107"/>
    </row>
    <row r="509" ht="9">
      <c r="H509" s="107"/>
    </row>
    <row r="510" ht="9">
      <c r="H510" s="107"/>
    </row>
    <row r="511" ht="9">
      <c r="H511" s="107"/>
    </row>
    <row r="512" ht="9">
      <c r="H512" s="107"/>
    </row>
    <row r="513" ht="9">
      <c r="H513" s="107"/>
    </row>
    <row r="514" ht="9">
      <c r="H514" s="107"/>
    </row>
    <row r="515" ht="9">
      <c r="H515" s="107"/>
    </row>
    <row r="516" ht="9">
      <c r="H516" s="107"/>
    </row>
    <row r="517" ht="9">
      <c r="H517" s="107"/>
    </row>
    <row r="518" ht="9">
      <c r="H518" s="107"/>
    </row>
    <row r="519" ht="9">
      <c r="H519" s="107"/>
    </row>
    <row r="520" ht="9">
      <c r="H520" s="107"/>
    </row>
    <row r="521" ht="9">
      <c r="H521" s="107"/>
    </row>
    <row r="522" ht="9">
      <c r="H522" s="107"/>
    </row>
    <row r="523" ht="9">
      <c r="H523" s="107"/>
    </row>
    <row r="524" ht="9">
      <c r="H524" s="107"/>
    </row>
    <row r="525" ht="9">
      <c r="H525" s="107"/>
    </row>
    <row r="526" ht="9">
      <c r="H526" s="107"/>
    </row>
    <row r="527" ht="9">
      <c r="H527" s="107"/>
    </row>
    <row r="528" ht="9">
      <c r="H528" s="107"/>
    </row>
    <row r="529" ht="9">
      <c r="H529" s="107"/>
    </row>
    <row r="530" ht="9">
      <c r="H530" s="107"/>
    </row>
    <row r="531" ht="9">
      <c r="H531" s="107"/>
    </row>
    <row r="532" ht="9">
      <c r="H532" s="107"/>
    </row>
    <row r="533" ht="9">
      <c r="H533" s="107"/>
    </row>
    <row r="534" ht="9">
      <c r="H534" s="107"/>
    </row>
    <row r="535" ht="9">
      <c r="H535" s="107"/>
    </row>
    <row r="536" ht="9">
      <c r="H536" s="107"/>
    </row>
    <row r="537" ht="9">
      <c r="H537" s="107"/>
    </row>
    <row r="538" ht="9">
      <c r="H538" s="107"/>
    </row>
    <row r="539" ht="9">
      <c r="H539" s="107"/>
    </row>
    <row r="540" ht="9">
      <c r="H540" s="107"/>
    </row>
    <row r="541" ht="9">
      <c r="H541" s="107"/>
    </row>
    <row r="542" ht="9">
      <c r="H542" s="107"/>
    </row>
    <row r="543" ht="9">
      <c r="H543" s="107"/>
    </row>
    <row r="544" ht="9">
      <c r="H544" s="107"/>
    </row>
    <row r="545" ht="9">
      <c r="H545" s="107"/>
    </row>
    <row r="546" ht="9">
      <c r="H546" s="107"/>
    </row>
    <row r="547" ht="9">
      <c r="H547" s="107"/>
    </row>
    <row r="548" ht="9">
      <c r="H548" s="107"/>
    </row>
    <row r="549" ht="9">
      <c r="H549" s="107"/>
    </row>
    <row r="550" ht="9">
      <c r="H550" s="107"/>
    </row>
    <row r="551" ht="9">
      <c r="H551" s="107"/>
    </row>
    <row r="552" ht="9">
      <c r="H552" s="107"/>
    </row>
    <row r="553" ht="9">
      <c r="H553" s="107"/>
    </row>
    <row r="554" ht="9">
      <c r="H554" s="107"/>
    </row>
    <row r="555" ht="9">
      <c r="H555" s="107"/>
    </row>
    <row r="556" ht="9">
      <c r="H556" s="107"/>
    </row>
    <row r="557" ht="9">
      <c r="H557" s="107"/>
    </row>
    <row r="558" ht="9">
      <c r="H558" s="107"/>
    </row>
    <row r="559" ht="9">
      <c r="H559" s="107"/>
    </row>
    <row r="560" ht="9">
      <c r="H560" s="107"/>
    </row>
    <row r="561" ht="9">
      <c r="H561" s="107"/>
    </row>
    <row r="562" ht="9">
      <c r="H562" s="107"/>
    </row>
    <row r="563" ht="9">
      <c r="H563" s="107"/>
    </row>
    <row r="564" ht="9">
      <c r="H564" s="107"/>
    </row>
    <row r="565" ht="9">
      <c r="H565" s="107"/>
    </row>
    <row r="566" ht="9">
      <c r="H566" s="107"/>
    </row>
    <row r="567" ht="9">
      <c r="H567" s="107"/>
    </row>
    <row r="568" ht="9">
      <c r="H568" s="107"/>
    </row>
    <row r="569" ht="9">
      <c r="H569" s="107"/>
    </row>
    <row r="570" ht="9">
      <c r="H570" s="107"/>
    </row>
    <row r="571" ht="9">
      <c r="H571" s="107"/>
    </row>
    <row r="572" ht="9">
      <c r="H572" s="107"/>
    </row>
    <row r="573" ht="9">
      <c r="H573" s="107"/>
    </row>
    <row r="574" ht="9">
      <c r="H574" s="107"/>
    </row>
    <row r="575" ht="9">
      <c r="H575" s="107"/>
    </row>
    <row r="576" ht="9">
      <c r="H576" s="107"/>
    </row>
    <row r="577" ht="9">
      <c r="H577" s="107"/>
    </row>
    <row r="578" ht="9">
      <c r="H578" s="107"/>
    </row>
    <row r="579" ht="9">
      <c r="H579" s="107"/>
    </row>
    <row r="580" ht="9">
      <c r="H580" s="107"/>
    </row>
    <row r="581" ht="9">
      <c r="H581" s="107"/>
    </row>
    <row r="582" ht="9">
      <c r="H582" s="107"/>
    </row>
    <row r="583" ht="9">
      <c r="H583" s="107"/>
    </row>
    <row r="584" ht="9">
      <c r="H584" s="107"/>
    </row>
    <row r="585" ht="9">
      <c r="H585" s="107"/>
    </row>
    <row r="586" ht="9">
      <c r="H586" s="107"/>
    </row>
    <row r="587" ht="9">
      <c r="H587" s="107"/>
    </row>
    <row r="588" ht="9">
      <c r="H588" s="107"/>
    </row>
    <row r="589" ht="9">
      <c r="H589" s="107"/>
    </row>
    <row r="590" ht="9">
      <c r="H590" s="107"/>
    </row>
    <row r="591" ht="9">
      <c r="H591" s="107"/>
    </row>
    <row r="592" ht="9">
      <c r="H592" s="107"/>
    </row>
    <row r="593" ht="9">
      <c r="H593" s="107"/>
    </row>
    <row r="594" ht="9">
      <c r="H594" s="107"/>
    </row>
    <row r="595" ht="9">
      <c r="H595" s="107"/>
    </row>
    <row r="596" ht="9">
      <c r="H596" s="107"/>
    </row>
    <row r="597" ht="9">
      <c r="H597" s="107"/>
    </row>
    <row r="598" ht="9">
      <c r="H598" s="107"/>
    </row>
    <row r="599" ht="9">
      <c r="H599" s="107"/>
    </row>
    <row r="600" ht="9">
      <c r="H600" s="107"/>
    </row>
    <row r="601" ht="9">
      <c r="H601" s="107"/>
    </row>
    <row r="602" ht="9">
      <c r="H602" s="107"/>
    </row>
    <row r="603" ht="9">
      <c r="H603" s="107"/>
    </row>
    <row r="604" ht="9">
      <c r="H604" s="107"/>
    </row>
    <row r="605" ht="9">
      <c r="H605" s="107"/>
    </row>
    <row r="606" ht="9">
      <c r="H606" s="107"/>
    </row>
    <row r="607" ht="9">
      <c r="H607" s="107"/>
    </row>
    <row r="608" ht="9">
      <c r="H608" s="107"/>
    </row>
    <row r="609" ht="9">
      <c r="H609" s="107"/>
    </row>
    <row r="610" ht="9">
      <c r="H610" s="107"/>
    </row>
    <row r="611" ht="9">
      <c r="H611" s="107"/>
    </row>
    <row r="612" ht="9">
      <c r="H612" s="107"/>
    </row>
    <row r="613" ht="9">
      <c r="H613" s="107"/>
    </row>
    <row r="614" ht="9">
      <c r="H614" s="107"/>
    </row>
    <row r="615" ht="9">
      <c r="H615" s="107"/>
    </row>
    <row r="616" ht="9">
      <c r="H616" s="107"/>
    </row>
    <row r="617" ht="9">
      <c r="H617" s="107"/>
    </row>
    <row r="618" ht="9">
      <c r="H618" s="107"/>
    </row>
    <row r="619" ht="9">
      <c r="H619" s="107"/>
    </row>
    <row r="620" ht="9">
      <c r="H620" s="107"/>
    </row>
    <row r="621" ht="9">
      <c r="H621" s="107"/>
    </row>
    <row r="622" ht="9">
      <c r="H622" s="107"/>
    </row>
    <row r="623" ht="9">
      <c r="H623" s="107"/>
    </row>
    <row r="624" ht="9">
      <c r="H624" s="107"/>
    </row>
    <row r="625" ht="9">
      <c r="H625" s="107"/>
    </row>
    <row r="626" ht="9">
      <c r="H626" s="107"/>
    </row>
    <row r="627" ht="9">
      <c r="H627" s="107"/>
    </row>
    <row r="628" ht="9">
      <c r="H628" s="107"/>
    </row>
    <row r="629" ht="9">
      <c r="H629" s="107"/>
    </row>
    <row r="630" ht="9">
      <c r="H630" s="107"/>
    </row>
    <row r="631" ht="9">
      <c r="H631" s="107"/>
    </row>
    <row r="632" ht="9">
      <c r="H632" s="107"/>
    </row>
    <row r="633" ht="9">
      <c r="H633" s="107"/>
    </row>
    <row r="634" ht="9">
      <c r="H634" s="107"/>
    </row>
    <row r="635" ht="9">
      <c r="H635" s="107"/>
    </row>
    <row r="636" ht="9">
      <c r="H636" s="107"/>
    </row>
    <row r="637" ht="9">
      <c r="H637" s="107"/>
    </row>
    <row r="638" ht="9">
      <c r="H638" s="107"/>
    </row>
    <row r="639" ht="9">
      <c r="H639" s="107"/>
    </row>
    <row r="640" ht="9">
      <c r="H640" s="107"/>
    </row>
    <row r="641" ht="9">
      <c r="H641" s="107"/>
    </row>
    <row r="642" ht="9">
      <c r="H642" s="107"/>
    </row>
    <row r="643" ht="9">
      <c r="H643" s="107"/>
    </row>
    <row r="644" ht="9">
      <c r="H644" s="107"/>
    </row>
    <row r="645" ht="9">
      <c r="H645" s="107"/>
    </row>
    <row r="646" ht="9">
      <c r="H646" s="107"/>
    </row>
    <row r="647" ht="9">
      <c r="H647" s="107"/>
    </row>
    <row r="648" ht="9">
      <c r="H648" s="107"/>
    </row>
    <row r="649" ht="9">
      <c r="H649" s="107"/>
    </row>
    <row r="650" ht="9">
      <c r="H650" s="107"/>
    </row>
    <row r="651" ht="9">
      <c r="H651" s="107"/>
    </row>
    <row r="652" ht="9">
      <c r="H652" s="107"/>
    </row>
    <row r="653" ht="9">
      <c r="H653" s="107"/>
    </row>
    <row r="654" ht="9">
      <c r="H654" s="107"/>
    </row>
    <row r="655" ht="9">
      <c r="H655" s="107"/>
    </row>
    <row r="656" ht="9">
      <c r="H656" s="107"/>
    </row>
    <row r="657" ht="9">
      <c r="H657" s="107"/>
    </row>
    <row r="658" ht="9">
      <c r="H658" s="107"/>
    </row>
    <row r="659" ht="9">
      <c r="H659" s="107"/>
    </row>
    <row r="660" ht="9">
      <c r="H660" s="107"/>
    </row>
    <row r="661" ht="9">
      <c r="H661" s="107"/>
    </row>
    <row r="662" ht="9">
      <c r="H662" s="107"/>
    </row>
    <row r="663" ht="9">
      <c r="H663" s="107"/>
    </row>
    <row r="664" ht="9">
      <c r="H664" s="107"/>
    </row>
    <row r="665" ht="9">
      <c r="H665" s="107"/>
    </row>
    <row r="666" ht="9">
      <c r="H666" s="107"/>
    </row>
    <row r="667" ht="9">
      <c r="H667" s="107"/>
    </row>
    <row r="668" ht="9">
      <c r="H668" s="107"/>
    </row>
    <row r="669" ht="9">
      <c r="H669" s="107"/>
    </row>
    <row r="670" ht="9">
      <c r="H670" s="107"/>
    </row>
    <row r="671" ht="9">
      <c r="H671" s="107"/>
    </row>
    <row r="672" ht="9">
      <c r="H672" s="107"/>
    </row>
    <row r="673" ht="9">
      <c r="H673" s="107"/>
    </row>
    <row r="674" ht="9">
      <c r="H674" s="107"/>
    </row>
    <row r="675" ht="9">
      <c r="H675" s="107"/>
    </row>
    <row r="676" ht="9">
      <c r="H676" s="107"/>
    </row>
    <row r="677" ht="9">
      <c r="H677" s="107"/>
    </row>
    <row r="678" ht="9">
      <c r="H678" s="107"/>
    </row>
    <row r="679" ht="9">
      <c r="H679" s="107"/>
    </row>
    <row r="680" ht="9">
      <c r="H680" s="107"/>
    </row>
    <row r="681" ht="9">
      <c r="H681" s="107"/>
    </row>
    <row r="682" ht="9">
      <c r="H682" s="107"/>
    </row>
    <row r="683" ht="9">
      <c r="H683" s="107"/>
    </row>
    <row r="684" ht="9">
      <c r="H684" s="107"/>
    </row>
    <row r="685" ht="9">
      <c r="H685" s="107"/>
    </row>
    <row r="686" ht="9">
      <c r="H686" s="107"/>
    </row>
    <row r="687" ht="9">
      <c r="H687" s="107"/>
    </row>
    <row r="688" ht="9">
      <c r="H688" s="107"/>
    </row>
    <row r="689" ht="9">
      <c r="H689" s="107"/>
    </row>
    <row r="690" ht="9">
      <c r="H690" s="107"/>
    </row>
    <row r="691" ht="9">
      <c r="H691" s="107"/>
    </row>
    <row r="692" ht="9">
      <c r="H692" s="107"/>
    </row>
    <row r="693" ht="9">
      <c r="H693" s="107"/>
    </row>
    <row r="694" ht="9">
      <c r="H694" s="107"/>
    </row>
    <row r="695" ht="9">
      <c r="H695" s="107"/>
    </row>
    <row r="696" ht="9">
      <c r="H696" s="107"/>
    </row>
    <row r="697" ht="9">
      <c r="H697" s="107"/>
    </row>
    <row r="698" ht="9">
      <c r="H698" s="107"/>
    </row>
    <row r="699" ht="9">
      <c r="H699" s="107"/>
    </row>
    <row r="700" ht="9">
      <c r="H700" s="107"/>
    </row>
    <row r="701" ht="9">
      <c r="H701" s="107"/>
    </row>
    <row r="702" ht="9">
      <c r="H702" s="107"/>
    </row>
    <row r="703" ht="9">
      <c r="H703" s="107"/>
    </row>
    <row r="704" ht="9">
      <c r="H704" s="107"/>
    </row>
    <row r="705" ht="9">
      <c r="H705" s="107"/>
    </row>
    <row r="706" ht="9">
      <c r="H706" s="107"/>
    </row>
    <row r="707" ht="9">
      <c r="H707" s="107"/>
    </row>
    <row r="708" ht="9">
      <c r="H708" s="107"/>
    </row>
    <row r="709" ht="9">
      <c r="H709" s="107"/>
    </row>
    <row r="710" ht="9">
      <c r="H710" s="107"/>
    </row>
    <row r="711" ht="9">
      <c r="H711" s="107"/>
    </row>
    <row r="712" ht="9">
      <c r="H712" s="107"/>
    </row>
    <row r="713" ht="9">
      <c r="H713" s="107"/>
    </row>
    <row r="714" ht="9">
      <c r="H714" s="107"/>
    </row>
    <row r="715" ht="9">
      <c r="H715" s="107"/>
    </row>
    <row r="716" ht="9">
      <c r="H716" s="107"/>
    </row>
    <row r="717" ht="9">
      <c r="H717" s="107"/>
    </row>
    <row r="718" ht="9">
      <c r="H718" s="107"/>
    </row>
    <row r="719" ht="9">
      <c r="H719" s="107"/>
    </row>
    <row r="720" ht="9">
      <c r="H720" s="107"/>
    </row>
    <row r="721" ht="9">
      <c r="H721" s="107"/>
    </row>
    <row r="722" ht="9">
      <c r="H722" s="107"/>
    </row>
    <row r="723" ht="9">
      <c r="H723" s="107"/>
    </row>
    <row r="724" ht="9">
      <c r="H724" s="107"/>
    </row>
    <row r="725" ht="9">
      <c r="H725" s="107"/>
    </row>
    <row r="726" ht="9">
      <c r="H726" s="107"/>
    </row>
    <row r="727" ht="9">
      <c r="H727" s="107"/>
    </row>
    <row r="728" ht="9">
      <c r="H728" s="107"/>
    </row>
    <row r="729" ht="9">
      <c r="H729" s="107"/>
    </row>
    <row r="730" ht="9">
      <c r="H730" s="107"/>
    </row>
    <row r="731" ht="9">
      <c r="H731" s="107"/>
    </row>
    <row r="732" ht="9">
      <c r="H732" s="107"/>
    </row>
    <row r="733" ht="9">
      <c r="H733" s="107"/>
    </row>
    <row r="734" ht="9">
      <c r="H734" s="107"/>
    </row>
    <row r="735" ht="9">
      <c r="H735" s="107"/>
    </row>
    <row r="736" ht="9">
      <c r="H736" s="107"/>
    </row>
    <row r="737" ht="9">
      <c r="H737" s="107"/>
    </row>
    <row r="738" ht="9">
      <c r="H738" s="107"/>
    </row>
    <row r="739" ht="9">
      <c r="H739" s="107"/>
    </row>
    <row r="740" ht="9">
      <c r="H740" s="107"/>
    </row>
    <row r="741" ht="9">
      <c r="H741" s="107"/>
    </row>
    <row r="742" ht="9">
      <c r="H742" s="107"/>
    </row>
    <row r="743" ht="9">
      <c r="H743" s="107"/>
    </row>
    <row r="744" ht="9">
      <c r="H744" s="107"/>
    </row>
    <row r="745" ht="9">
      <c r="H745" s="107"/>
    </row>
    <row r="746" ht="9">
      <c r="H746" s="107"/>
    </row>
    <row r="747" ht="9">
      <c r="H747" s="107"/>
    </row>
    <row r="748" ht="9">
      <c r="H748" s="107"/>
    </row>
    <row r="749" ht="9">
      <c r="H749" s="107"/>
    </row>
    <row r="750" ht="9">
      <c r="H750" s="107"/>
    </row>
    <row r="751" ht="9">
      <c r="H751" s="107"/>
    </row>
    <row r="752" ht="9">
      <c r="H752" s="107"/>
    </row>
    <row r="753" ht="9">
      <c r="H753" s="107"/>
    </row>
    <row r="754" ht="9">
      <c r="H754" s="107"/>
    </row>
    <row r="755" ht="9">
      <c r="H755" s="107"/>
    </row>
    <row r="756" ht="9">
      <c r="H756" s="107"/>
    </row>
    <row r="757" ht="9">
      <c r="H757" s="107"/>
    </row>
    <row r="758" ht="9">
      <c r="H758" s="107"/>
    </row>
    <row r="759" ht="9">
      <c r="H759" s="107"/>
    </row>
    <row r="760" ht="9">
      <c r="H760" s="107"/>
    </row>
    <row r="761" ht="9">
      <c r="H761" s="107"/>
    </row>
    <row r="762" ht="9">
      <c r="H762" s="107"/>
    </row>
    <row r="763" ht="9">
      <c r="H763" s="107"/>
    </row>
    <row r="764" ht="9">
      <c r="H764" s="107"/>
    </row>
    <row r="765" ht="9">
      <c r="H765" s="107"/>
    </row>
    <row r="766" ht="9">
      <c r="H766" s="107"/>
    </row>
    <row r="767" ht="9">
      <c r="H767" s="107"/>
    </row>
    <row r="768" ht="9">
      <c r="H768" s="107"/>
    </row>
    <row r="769" ht="9">
      <c r="H769" s="107"/>
    </row>
    <row r="770" ht="9">
      <c r="H770" s="107"/>
    </row>
    <row r="771" ht="9">
      <c r="H771" s="107"/>
    </row>
    <row r="772" ht="9">
      <c r="H772" s="107"/>
    </row>
    <row r="773" ht="9">
      <c r="H773" s="107"/>
    </row>
    <row r="774" ht="9">
      <c r="H774" s="107"/>
    </row>
    <row r="775" ht="9">
      <c r="H775" s="107"/>
    </row>
    <row r="776" ht="9">
      <c r="H776" s="107"/>
    </row>
    <row r="777" ht="9">
      <c r="H777" s="107"/>
    </row>
    <row r="778" ht="9">
      <c r="H778" s="107"/>
    </row>
    <row r="779" ht="9">
      <c r="H779" s="107"/>
    </row>
    <row r="780" ht="9">
      <c r="H780" s="107"/>
    </row>
    <row r="781" ht="9">
      <c r="H781" s="107"/>
    </row>
    <row r="782" ht="9">
      <c r="H782" s="107"/>
    </row>
    <row r="783" ht="9">
      <c r="H783" s="107"/>
    </row>
    <row r="784" ht="9">
      <c r="H784" s="107"/>
    </row>
    <row r="785" ht="9">
      <c r="H785" s="107"/>
    </row>
    <row r="786" ht="9">
      <c r="H786" s="107"/>
    </row>
    <row r="787" ht="9">
      <c r="H787" s="107"/>
    </row>
    <row r="788" ht="9">
      <c r="H788" s="107"/>
    </row>
    <row r="789" ht="9">
      <c r="H789" s="107"/>
    </row>
    <row r="790" ht="9">
      <c r="H790" s="107"/>
    </row>
    <row r="791" ht="9">
      <c r="H791" s="107"/>
    </row>
    <row r="792" ht="9">
      <c r="H792" s="107"/>
    </row>
    <row r="793" ht="9">
      <c r="H793" s="107"/>
    </row>
    <row r="794" ht="9">
      <c r="H794" s="107"/>
    </row>
    <row r="795" ht="9">
      <c r="H795" s="107"/>
    </row>
    <row r="796" ht="9">
      <c r="H796" s="107"/>
    </row>
    <row r="797" ht="9">
      <c r="H797" s="107"/>
    </row>
    <row r="798" ht="9">
      <c r="H798" s="107"/>
    </row>
    <row r="799" ht="9">
      <c r="H799" s="107"/>
    </row>
    <row r="800" ht="9">
      <c r="H800" s="107"/>
    </row>
    <row r="801" ht="9">
      <c r="H801" s="107"/>
    </row>
    <row r="802" ht="9">
      <c r="H802" s="107"/>
    </row>
    <row r="803" ht="9">
      <c r="H803" s="107"/>
    </row>
    <row r="804" ht="9">
      <c r="H804" s="107"/>
    </row>
    <row r="805" ht="9">
      <c r="H805" s="107"/>
    </row>
    <row r="806" ht="9">
      <c r="H806" s="107"/>
    </row>
    <row r="807" ht="9">
      <c r="H807" s="107"/>
    </row>
    <row r="808" ht="9">
      <c r="H808" s="107"/>
    </row>
    <row r="809" ht="9">
      <c r="H809" s="107"/>
    </row>
    <row r="810" ht="9">
      <c r="H810" s="107"/>
    </row>
    <row r="811" ht="9">
      <c r="H811" s="107"/>
    </row>
    <row r="812" ht="9">
      <c r="H812" s="107"/>
    </row>
    <row r="813" ht="9">
      <c r="H813" s="107"/>
    </row>
    <row r="814" ht="9">
      <c r="H814" s="107"/>
    </row>
    <row r="815" ht="9">
      <c r="H815" s="107"/>
    </row>
    <row r="816" ht="9">
      <c r="H816" s="107"/>
    </row>
    <row r="817" ht="9">
      <c r="H817" s="107"/>
    </row>
    <row r="818" ht="9">
      <c r="H818" s="107"/>
    </row>
    <row r="819" ht="9">
      <c r="H819" s="107"/>
    </row>
    <row r="820" ht="9">
      <c r="H820" s="107"/>
    </row>
    <row r="821" ht="9">
      <c r="H821" s="107"/>
    </row>
    <row r="822" ht="9">
      <c r="H822" s="107"/>
    </row>
    <row r="823" ht="9">
      <c r="H823" s="107"/>
    </row>
    <row r="824" ht="9">
      <c r="H824" s="107"/>
    </row>
    <row r="825" ht="9">
      <c r="H825" s="107"/>
    </row>
    <row r="826" ht="9">
      <c r="H826" s="107"/>
    </row>
    <row r="827" ht="9">
      <c r="H827" s="107"/>
    </row>
    <row r="828" ht="9">
      <c r="H828" s="107"/>
    </row>
    <row r="829" ht="9">
      <c r="H829" s="107"/>
    </row>
    <row r="830" ht="9">
      <c r="H830" s="107"/>
    </row>
    <row r="831" ht="9">
      <c r="H831" s="107"/>
    </row>
    <row r="832" ht="9">
      <c r="H832" s="107"/>
    </row>
    <row r="833" ht="9">
      <c r="H833" s="107"/>
    </row>
    <row r="834" ht="9">
      <c r="H834" s="107"/>
    </row>
    <row r="835" ht="9">
      <c r="H835" s="107"/>
    </row>
    <row r="836" ht="9">
      <c r="H836" s="107"/>
    </row>
    <row r="837" ht="9">
      <c r="H837" s="107"/>
    </row>
    <row r="838" ht="9">
      <c r="H838" s="107"/>
    </row>
    <row r="839" ht="9">
      <c r="H839" s="107"/>
    </row>
    <row r="840" ht="9">
      <c r="H840" s="107"/>
    </row>
    <row r="841" ht="9">
      <c r="H841" s="107"/>
    </row>
    <row r="842" ht="9">
      <c r="H842" s="107"/>
    </row>
    <row r="843" ht="9">
      <c r="H843" s="107"/>
    </row>
    <row r="844" ht="9">
      <c r="H844" s="107"/>
    </row>
    <row r="845" ht="9">
      <c r="H845" s="107"/>
    </row>
    <row r="846" ht="9">
      <c r="H846" s="107"/>
    </row>
    <row r="847" ht="9">
      <c r="H847" s="107"/>
    </row>
    <row r="848" ht="9">
      <c r="H848" s="107"/>
    </row>
    <row r="849" ht="9">
      <c r="H849" s="107"/>
    </row>
    <row r="850" ht="9">
      <c r="H850" s="107"/>
    </row>
    <row r="851" ht="9">
      <c r="H851" s="107"/>
    </row>
    <row r="852" ht="9">
      <c r="H852" s="107"/>
    </row>
    <row r="853" ht="9">
      <c r="H853" s="107"/>
    </row>
    <row r="854" ht="9">
      <c r="H854" s="107"/>
    </row>
    <row r="855" ht="9">
      <c r="H855" s="107"/>
    </row>
    <row r="856" ht="9">
      <c r="H856" s="107"/>
    </row>
    <row r="857" ht="9">
      <c r="H857" s="107"/>
    </row>
    <row r="858" ht="9">
      <c r="H858" s="107"/>
    </row>
    <row r="859" ht="9">
      <c r="H859" s="107"/>
    </row>
    <row r="860" ht="9">
      <c r="H860" s="107"/>
    </row>
    <row r="861" ht="9">
      <c r="H861" s="107"/>
    </row>
    <row r="862" ht="9">
      <c r="H862" s="107"/>
    </row>
    <row r="863" ht="9">
      <c r="H863" s="107"/>
    </row>
    <row r="864" ht="9">
      <c r="H864" s="107"/>
    </row>
    <row r="865" ht="9">
      <c r="H865" s="107"/>
    </row>
    <row r="866" ht="9">
      <c r="H866" s="107"/>
    </row>
    <row r="867" ht="9">
      <c r="H867" s="107"/>
    </row>
    <row r="868" ht="9">
      <c r="H868" s="107"/>
    </row>
    <row r="869" ht="9">
      <c r="H869" s="107"/>
    </row>
    <row r="870" ht="9">
      <c r="H870" s="107"/>
    </row>
    <row r="871" ht="9">
      <c r="H871" s="107"/>
    </row>
    <row r="872" ht="9">
      <c r="H872" s="107"/>
    </row>
    <row r="873" ht="9">
      <c r="H873" s="107"/>
    </row>
    <row r="874" ht="9">
      <c r="H874" s="107"/>
    </row>
    <row r="875" ht="9">
      <c r="H875" s="107"/>
    </row>
    <row r="876" ht="9">
      <c r="H876" s="107"/>
    </row>
    <row r="877" ht="9">
      <c r="H877" s="107"/>
    </row>
    <row r="878" ht="9">
      <c r="H878" s="107"/>
    </row>
    <row r="879" ht="9">
      <c r="H879" s="107"/>
    </row>
    <row r="880" ht="9">
      <c r="H880" s="107"/>
    </row>
    <row r="881" ht="9">
      <c r="H881" s="107"/>
    </row>
    <row r="882" ht="9">
      <c r="H882" s="107"/>
    </row>
    <row r="883" ht="9">
      <c r="H883" s="107"/>
    </row>
    <row r="884" ht="9">
      <c r="H884" s="107"/>
    </row>
    <row r="885" ht="9">
      <c r="H885" s="107"/>
    </row>
    <row r="886" ht="9">
      <c r="H886" s="107"/>
    </row>
    <row r="887" ht="9">
      <c r="H887" s="107"/>
    </row>
    <row r="888" ht="9">
      <c r="H888" s="107"/>
    </row>
    <row r="889" ht="9">
      <c r="H889" s="107"/>
    </row>
    <row r="890" ht="9">
      <c r="H890" s="107"/>
    </row>
    <row r="891" ht="9">
      <c r="H891" s="107"/>
    </row>
    <row r="892" ht="9">
      <c r="H892" s="107"/>
    </row>
    <row r="893" ht="9">
      <c r="H893" s="107"/>
    </row>
    <row r="894" ht="9">
      <c r="H894" s="107"/>
    </row>
    <row r="895" ht="9">
      <c r="H895" s="107"/>
    </row>
    <row r="896" ht="9">
      <c r="H896" s="107"/>
    </row>
    <row r="897" ht="9">
      <c r="H897" s="107"/>
    </row>
    <row r="898" ht="9">
      <c r="H898" s="107"/>
    </row>
    <row r="899" ht="9">
      <c r="H899" s="107"/>
    </row>
    <row r="900" ht="9">
      <c r="H900" s="107"/>
    </row>
    <row r="901" ht="9">
      <c r="H901" s="107"/>
    </row>
    <row r="902" ht="9">
      <c r="H902" s="107"/>
    </row>
    <row r="903" ht="9">
      <c r="H903" s="107"/>
    </row>
    <row r="904" ht="9">
      <c r="H904" s="107"/>
    </row>
    <row r="905" ht="9">
      <c r="H905" s="107"/>
    </row>
    <row r="906" ht="9">
      <c r="H906" s="107"/>
    </row>
    <row r="907" ht="9">
      <c r="H907" s="107"/>
    </row>
    <row r="908" ht="9">
      <c r="H908" s="107"/>
    </row>
    <row r="909" ht="9">
      <c r="H909" s="107"/>
    </row>
    <row r="910" ht="9">
      <c r="H910" s="107"/>
    </row>
    <row r="911" ht="9">
      <c r="H911" s="107"/>
    </row>
    <row r="912" ht="9">
      <c r="H912" s="107"/>
    </row>
    <row r="913" ht="9">
      <c r="H913" s="107"/>
    </row>
    <row r="914" ht="9">
      <c r="H914" s="107"/>
    </row>
    <row r="915" ht="9">
      <c r="H915" s="107"/>
    </row>
    <row r="916" ht="9">
      <c r="H916" s="107"/>
    </row>
    <row r="917" ht="9">
      <c r="H917" s="107"/>
    </row>
    <row r="918" ht="9">
      <c r="H918" s="107"/>
    </row>
    <row r="919" ht="9">
      <c r="H919" s="107"/>
    </row>
    <row r="920" ht="9">
      <c r="H920" s="107"/>
    </row>
    <row r="921" ht="9">
      <c r="H921" s="107"/>
    </row>
    <row r="922" ht="9">
      <c r="H922" s="107"/>
    </row>
    <row r="923" ht="9">
      <c r="H923" s="107"/>
    </row>
    <row r="924" ht="9">
      <c r="H924" s="107"/>
    </row>
    <row r="925" ht="9">
      <c r="H925" s="107"/>
    </row>
    <row r="926" ht="9">
      <c r="H926" s="107"/>
    </row>
    <row r="927" ht="9">
      <c r="H927" s="107"/>
    </row>
    <row r="928" ht="9">
      <c r="H928" s="107"/>
    </row>
    <row r="929" ht="9">
      <c r="H929" s="107"/>
    </row>
    <row r="930" ht="9">
      <c r="H930" s="107"/>
    </row>
    <row r="931" ht="9">
      <c r="H931" s="107"/>
    </row>
    <row r="932" ht="9">
      <c r="H932" s="107"/>
    </row>
    <row r="933" ht="9">
      <c r="H933" s="107"/>
    </row>
    <row r="934" ht="9">
      <c r="H934" s="107"/>
    </row>
    <row r="935" ht="9">
      <c r="H935" s="107"/>
    </row>
    <row r="936" ht="9">
      <c r="H936" s="107"/>
    </row>
    <row r="937" ht="9">
      <c r="H937" s="107"/>
    </row>
    <row r="938" ht="9">
      <c r="H938" s="107"/>
    </row>
    <row r="939" ht="9">
      <c r="H939" s="107"/>
    </row>
    <row r="940" ht="9">
      <c r="H940" s="107"/>
    </row>
    <row r="941" ht="9">
      <c r="H941" s="107"/>
    </row>
    <row r="942" ht="9">
      <c r="H942" s="107"/>
    </row>
    <row r="943" ht="9">
      <c r="H943" s="107"/>
    </row>
    <row r="944" ht="9">
      <c r="H944" s="107"/>
    </row>
    <row r="945" ht="9">
      <c r="H945" s="107"/>
    </row>
    <row r="946" ht="9">
      <c r="H946" s="107"/>
    </row>
    <row r="947" ht="9">
      <c r="H947" s="107"/>
    </row>
    <row r="948" ht="9">
      <c r="H948" s="107"/>
    </row>
    <row r="949" ht="9">
      <c r="H949" s="107"/>
    </row>
    <row r="950" ht="9">
      <c r="H950" s="107"/>
    </row>
    <row r="951" ht="9">
      <c r="H951" s="107"/>
    </row>
    <row r="952" ht="9">
      <c r="H952" s="107"/>
    </row>
    <row r="953" ht="9">
      <c r="H953" s="107"/>
    </row>
    <row r="954" ht="9">
      <c r="H954" s="107"/>
    </row>
    <row r="955" ht="9">
      <c r="H955" s="107"/>
    </row>
    <row r="956" ht="9">
      <c r="H956" s="107"/>
    </row>
    <row r="957" ht="9">
      <c r="H957" s="107"/>
    </row>
    <row r="958" ht="9">
      <c r="H958" s="107"/>
    </row>
    <row r="959" ht="9">
      <c r="H959" s="107"/>
    </row>
    <row r="960" ht="9">
      <c r="H960" s="107"/>
    </row>
    <row r="961" ht="9">
      <c r="H961" s="107"/>
    </row>
    <row r="962" ht="9">
      <c r="H962" s="107"/>
    </row>
    <row r="963" ht="9">
      <c r="H963" s="107"/>
    </row>
    <row r="964" ht="9">
      <c r="H964" s="107"/>
    </row>
    <row r="965" ht="9">
      <c r="H965" s="107"/>
    </row>
    <row r="966" ht="9">
      <c r="H966" s="107"/>
    </row>
    <row r="967" ht="9">
      <c r="H967" s="107"/>
    </row>
    <row r="968" ht="9">
      <c r="H968" s="107"/>
    </row>
    <row r="969" ht="9">
      <c r="H969" s="107"/>
    </row>
    <row r="970" ht="9">
      <c r="H970" s="107"/>
    </row>
    <row r="971" ht="9">
      <c r="H971" s="107"/>
    </row>
    <row r="972" ht="9">
      <c r="H972" s="107"/>
    </row>
    <row r="973" ht="9">
      <c r="H973" s="107"/>
    </row>
    <row r="974" ht="9">
      <c r="H974" s="107"/>
    </row>
    <row r="975" ht="9">
      <c r="H975" s="107"/>
    </row>
    <row r="976" ht="9">
      <c r="H976" s="107"/>
    </row>
    <row r="977" ht="9">
      <c r="H977" s="107"/>
    </row>
    <row r="978" ht="9">
      <c r="H978" s="107"/>
    </row>
    <row r="979" ht="9">
      <c r="H979" s="107"/>
    </row>
    <row r="980" ht="9">
      <c r="H980" s="107"/>
    </row>
    <row r="981" ht="9">
      <c r="H981" s="107"/>
    </row>
    <row r="982" ht="9">
      <c r="H982" s="107"/>
    </row>
    <row r="983" ht="9">
      <c r="H983" s="107"/>
    </row>
    <row r="984" ht="9">
      <c r="H984" s="107"/>
    </row>
    <row r="985" ht="9">
      <c r="H985" s="107"/>
    </row>
    <row r="986" ht="9">
      <c r="H986" s="107"/>
    </row>
    <row r="987" ht="9">
      <c r="H987" s="107"/>
    </row>
    <row r="988" ht="9">
      <c r="H988" s="107"/>
    </row>
    <row r="989" ht="9">
      <c r="H989" s="107"/>
    </row>
    <row r="990" ht="9">
      <c r="H990" s="107"/>
    </row>
    <row r="991" ht="9">
      <c r="H991" s="107"/>
    </row>
    <row r="992" ht="9">
      <c r="H992" s="107"/>
    </row>
    <row r="993" ht="9">
      <c r="H993" s="107"/>
    </row>
    <row r="994" ht="9">
      <c r="H994" s="107"/>
    </row>
    <row r="995" ht="9">
      <c r="H995" s="107"/>
    </row>
    <row r="996" ht="9">
      <c r="H996" s="107"/>
    </row>
    <row r="997" ht="9">
      <c r="H997" s="107"/>
    </row>
    <row r="998" ht="9">
      <c r="H998" s="107"/>
    </row>
    <row r="999" ht="9">
      <c r="H999" s="107"/>
    </row>
    <row r="1000" ht="9">
      <c r="H1000" s="107"/>
    </row>
    <row r="1001" ht="9">
      <c r="H1001" s="107"/>
    </row>
    <row r="1002" ht="9">
      <c r="H1002" s="107"/>
    </row>
    <row r="1003" ht="9">
      <c r="H1003" s="107"/>
    </row>
    <row r="1004" ht="9">
      <c r="H1004" s="107"/>
    </row>
    <row r="1005" ht="9">
      <c r="H1005" s="107"/>
    </row>
    <row r="1006" ht="9">
      <c r="H1006" s="107"/>
    </row>
    <row r="1007" ht="9">
      <c r="H1007" s="107"/>
    </row>
    <row r="1008" ht="9">
      <c r="H1008" s="107"/>
    </row>
    <row r="1009" ht="9">
      <c r="H1009" s="107"/>
    </row>
    <row r="1010" ht="9">
      <c r="H1010" s="107"/>
    </row>
    <row r="1011" ht="9">
      <c r="H1011" s="107"/>
    </row>
    <row r="1012" ht="9">
      <c r="H1012" s="107"/>
    </row>
    <row r="1013" ht="9">
      <c r="H1013" s="107"/>
    </row>
    <row r="1014" ht="9">
      <c r="H1014" s="107"/>
    </row>
    <row r="1015" ht="9">
      <c r="H1015" s="107"/>
    </row>
    <row r="1016" ht="9">
      <c r="H1016" s="107"/>
    </row>
    <row r="1017" ht="9">
      <c r="H1017" s="107"/>
    </row>
    <row r="1018" ht="9">
      <c r="H1018" s="107"/>
    </row>
    <row r="1019" ht="9">
      <c r="H1019" s="107"/>
    </row>
    <row r="1020" ht="9">
      <c r="H1020" s="107"/>
    </row>
    <row r="1021" ht="9">
      <c r="H1021" s="107"/>
    </row>
    <row r="1022" ht="9">
      <c r="H1022" s="107"/>
    </row>
    <row r="1023" ht="9">
      <c r="H1023" s="107"/>
    </row>
    <row r="1024" ht="9">
      <c r="H1024" s="107"/>
    </row>
    <row r="1025" ht="9">
      <c r="H1025" s="107"/>
    </row>
    <row r="1026" ht="9">
      <c r="H1026" s="107"/>
    </row>
    <row r="1027" ht="9">
      <c r="H1027" s="107"/>
    </row>
    <row r="1028" ht="9">
      <c r="H1028" s="107"/>
    </row>
    <row r="1029" ht="9">
      <c r="H1029" s="107"/>
    </row>
    <row r="1030" ht="9">
      <c r="H1030" s="107"/>
    </row>
    <row r="1031" ht="9">
      <c r="H1031" s="107"/>
    </row>
    <row r="1032" ht="9">
      <c r="H1032" s="107"/>
    </row>
    <row r="1033" ht="9">
      <c r="H1033" s="107"/>
    </row>
    <row r="1034" ht="9">
      <c r="H1034" s="107"/>
    </row>
    <row r="1035" ht="9">
      <c r="H1035" s="107"/>
    </row>
    <row r="1036" ht="9">
      <c r="H1036" s="107"/>
    </row>
    <row r="1037" ht="9">
      <c r="H1037" s="107"/>
    </row>
    <row r="1038" ht="9">
      <c r="H1038" s="107"/>
    </row>
    <row r="1039" ht="9">
      <c r="H1039" s="107"/>
    </row>
    <row r="1040" ht="9">
      <c r="H1040" s="107"/>
    </row>
    <row r="1041" ht="9">
      <c r="H1041" s="107"/>
    </row>
    <row r="1042" ht="9">
      <c r="H1042" s="107"/>
    </row>
    <row r="1043" ht="9">
      <c r="H1043" s="107"/>
    </row>
    <row r="1044" ht="9">
      <c r="H1044" s="107"/>
    </row>
    <row r="1045" ht="9">
      <c r="H1045" s="107"/>
    </row>
    <row r="1046" ht="9">
      <c r="H1046" s="107"/>
    </row>
    <row r="1047" ht="9">
      <c r="H1047" s="107"/>
    </row>
    <row r="1048" ht="9">
      <c r="H1048" s="107"/>
    </row>
    <row r="1049" ht="9">
      <c r="H1049" s="107"/>
    </row>
    <row r="1050" ht="9">
      <c r="H1050" s="107"/>
    </row>
    <row r="1051" ht="9">
      <c r="H1051" s="107"/>
    </row>
    <row r="1052" ht="9">
      <c r="H1052" s="107"/>
    </row>
    <row r="1053" ht="9">
      <c r="H1053" s="107"/>
    </row>
    <row r="1054" ht="9">
      <c r="H1054" s="107"/>
    </row>
    <row r="1055" ht="9">
      <c r="H1055" s="107"/>
    </row>
    <row r="1056" ht="9">
      <c r="H1056" s="107"/>
    </row>
    <row r="1057" ht="9">
      <c r="H1057" s="107"/>
    </row>
    <row r="1058" ht="9">
      <c r="H1058" s="107"/>
    </row>
    <row r="1059" ht="9">
      <c r="H1059" s="107"/>
    </row>
    <row r="1060" ht="9">
      <c r="H1060" s="107"/>
    </row>
    <row r="1061" ht="9">
      <c r="H1061" s="107"/>
    </row>
    <row r="1062" ht="9">
      <c r="H1062" s="107"/>
    </row>
    <row r="1063" ht="9">
      <c r="H1063" s="107"/>
    </row>
    <row r="1064" ht="9">
      <c r="H1064" s="107"/>
    </row>
    <row r="1065" ht="9">
      <c r="H1065" s="107"/>
    </row>
    <row r="1066" ht="9">
      <c r="H1066" s="107"/>
    </row>
    <row r="1067" ht="9">
      <c r="H1067" s="107"/>
    </row>
    <row r="1068" ht="9">
      <c r="H1068" s="107"/>
    </row>
    <row r="1069" ht="9">
      <c r="H1069" s="107"/>
    </row>
    <row r="1070" ht="9">
      <c r="H1070" s="107"/>
    </row>
    <row r="1071" ht="9">
      <c r="H1071" s="107"/>
    </row>
    <row r="1072" ht="9">
      <c r="H1072" s="107"/>
    </row>
    <row r="1073" ht="9">
      <c r="H1073" s="107"/>
    </row>
    <row r="1074" ht="9">
      <c r="H1074" s="107"/>
    </row>
    <row r="1075" ht="9">
      <c r="H1075" s="107"/>
    </row>
    <row r="1076" ht="9">
      <c r="H1076" s="107"/>
    </row>
    <row r="1077" ht="9">
      <c r="H1077" s="107"/>
    </row>
    <row r="1078" ht="9">
      <c r="H1078" s="107"/>
    </row>
    <row r="1079" ht="9">
      <c r="H1079" s="107"/>
    </row>
    <row r="1080" ht="9">
      <c r="H1080" s="107"/>
    </row>
    <row r="1081" ht="9">
      <c r="H1081" s="107"/>
    </row>
    <row r="1082" ht="9">
      <c r="H1082" s="107"/>
    </row>
    <row r="1083" ht="9">
      <c r="H1083" s="107"/>
    </row>
    <row r="1084" ht="9">
      <c r="H1084" s="107"/>
    </row>
    <row r="1085" ht="9">
      <c r="H1085" s="107"/>
    </row>
    <row r="1086" ht="9">
      <c r="H1086" s="107"/>
    </row>
    <row r="1087" ht="9">
      <c r="H1087" s="107"/>
    </row>
    <row r="1088" ht="9">
      <c r="H1088" s="107"/>
    </row>
    <row r="1089" ht="9">
      <c r="H1089" s="107"/>
    </row>
    <row r="1090" ht="9">
      <c r="H1090" s="107"/>
    </row>
    <row r="1091" ht="9">
      <c r="H1091" s="107"/>
    </row>
    <row r="1092" ht="9">
      <c r="H1092" s="107"/>
    </row>
    <row r="1093" ht="9">
      <c r="H1093" s="107"/>
    </row>
    <row r="1094" ht="9">
      <c r="H1094" s="107"/>
    </row>
    <row r="1095" ht="9">
      <c r="H1095" s="107"/>
    </row>
    <row r="1096" ht="9">
      <c r="H1096" s="107"/>
    </row>
    <row r="1097" ht="9">
      <c r="H1097" s="107"/>
    </row>
    <row r="1098" ht="9">
      <c r="H1098" s="107"/>
    </row>
    <row r="1099" ht="9">
      <c r="H1099" s="107"/>
    </row>
    <row r="1100" ht="9">
      <c r="H1100" s="107"/>
    </row>
    <row r="1101" ht="9">
      <c r="H1101" s="107"/>
    </row>
    <row r="1102" ht="9">
      <c r="H1102" s="107"/>
    </row>
    <row r="1103" ht="9">
      <c r="H1103" s="107"/>
    </row>
    <row r="1104" ht="9">
      <c r="H1104" s="107"/>
    </row>
    <row r="1105" ht="9">
      <c r="H1105" s="107"/>
    </row>
    <row r="1106" ht="9">
      <c r="H1106" s="107"/>
    </row>
    <row r="1107" ht="9">
      <c r="H1107" s="107"/>
    </row>
    <row r="1108" ht="9">
      <c r="H1108" s="107"/>
    </row>
    <row r="1109" ht="9">
      <c r="H1109" s="107"/>
    </row>
    <row r="1110" ht="9">
      <c r="H1110" s="107"/>
    </row>
    <row r="1111" ht="9">
      <c r="H1111" s="107"/>
    </row>
    <row r="1112" ht="9">
      <c r="H1112" s="107"/>
    </row>
    <row r="1113" ht="9">
      <c r="H1113" s="107"/>
    </row>
    <row r="1114" ht="9">
      <c r="H1114" s="107"/>
    </row>
    <row r="1115" ht="9">
      <c r="H1115" s="107"/>
    </row>
    <row r="1116" ht="9">
      <c r="H1116" s="107"/>
    </row>
    <row r="1117" ht="9">
      <c r="H1117" s="107"/>
    </row>
    <row r="1118" ht="9">
      <c r="H1118" s="107"/>
    </row>
    <row r="1119" ht="9">
      <c r="H1119" s="107"/>
    </row>
    <row r="1120" ht="9">
      <c r="H1120" s="107"/>
    </row>
    <row r="1121" ht="9">
      <c r="H1121" s="107"/>
    </row>
    <row r="1122" ht="9">
      <c r="H1122" s="107"/>
    </row>
    <row r="1123" ht="9">
      <c r="H1123" s="107"/>
    </row>
    <row r="1124" ht="9">
      <c r="H1124" s="107"/>
    </row>
    <row r="1125" ht="9">
      <c r="H1125" s="107"/>
    </row>
    <row r="1126" ht="9">
      <c r="H1126" s="107"/>
    </row>
    <row r="1127" ht="9">
      <c r="H1127" s="107"/>
    </row>
    <row r="1128" ht="9">
      <c r="H1128" s="107"/>
    </row>
    <row r="1129" ht="9">
      <c r="H1129" s="107"/>
    </row>
    <row r="1130" ht="9">
      <c r="H1130" s="107"/>
    </row>
    <row r="1131" ht="9">
      <c r="H1131" s="107"/>
    </row>
    <row r="1132" ht="9">
      <c r="H1132" s="107"/>
    </row>
    <row r="1133" ht="9">
      <c r="H1133" s="107"/>
    </row>
    <row r="1134" ht="9">
      <c r="H1134" s="107"/>
    </row>
    <row r="1135" ht="9">
      <c r="H1135" s="107"/>
    </row>
    <row r="1136" ht="9">
      <c r="H1136" s="107"/>
    </row>
    <row r="1137" ht="9">
      <c r="H1137" s="107"/>
    </row>
    <row r="1138" ht="9">
      <c r="H1138" s="107"/>
    </row>
    <row r="1139" ht="9">
      <c r="H1139" s="107"/>
    </row>
    <row r="1140" ht="9">
      <c r="H1140" s="107"/>
    </row>
    <row r="1141" ht="9">
      <c r="H1141" s="107"/>
    </row>
    <row r="1142" ht="9">
      <c r="H1142" s="107"/>
    </row>
    <row r="1143" ht="9">
      <c r="H1143" s="107"/>
    </row>
    <row r="1144" ht="9">
      <c r="H1144" s="107"/>
    </row>
    <row r="1145" ht="9">
      <c r="H1145" s="107"/>
    </row>
    <row r="1146" ht="9">
      <c r="H1146" s="107"/>
    </row>
    <row r="1147" ht="9">
      <c r="H1147" s="107"/>
    </row>
    <row r="1148" ht="9">
      <c r="H1148" s="107"/>
    </row>
    <row r="1149" ht="9">
      <c r="H1149" s="107"/>
    </row>
    <row r="1150" ht="9">
      <c r="H1150" s="107"/>
    </row>
    <row r="1151" ht="9">
      <c r="H1151" s="107"/>
    </row>
    <row r="1152" ht="9">
      <c r="H1152" s="107"/>
    </row>
    <row r="1153" ht="9">
      <c r="H1153" s="107"/>
    </row>
    <row r="1154" ht="9">
      <c r="H1154" s="107"/>
    </row>
    <row r="1155" ht="9">
      <c r="H1155" s="107"/>
    </row>
    <row r="1156" ht="9">
      <c r="H1156" s="107"/>
    </row>
    <row r="1157" ht="9">
      <c r="H1157" s="107"/>
    </row>
    <row r="1158" ht="9">
      <c r="H1158" s="107"/>
    </row>
    <row r="1159" ht="9">
      <c r="H1159" s="107"/>
    </row>
    <row r="1160" ht="9">
      <c r="H1160" s="107"/>
    </row>
    <row r="1161" ht="9">
      <c r="H1161" s="107"/>
    </row>
    <row r="1162" ht="9">
      <c r="H1162" s="107"/>
    </row>
    <row r="1163" ht="9">
      <c r="H1163" s="107"/>
    </row>
    <row r="1164" ht="9">
      <c r="H1164" s="107"/>
    </row>
    <row r="1165" ht="9">
      <c r="H1165" s="107"/>
    </row>
    <row r="1166" ht="9">
      <c r="H1166" s="107"/>
    </row>
    <row r="1167" ht="9">
      <c r="H1167" s="107"/>
    </row>
    <row r="1168" ht="9">
      <c r="H1168" s="107"/>
    </row>
    <row r="1169" ht="9">
      <c r="H1169" s="107"/>
    </row>
    <row r="1170" ht="9">
      <c r="H1170" s="107"/>
    </row>
    <row r="1171" ht="9">
      <c r="H1171" s="107"/>
    </row>
    <row r="1172" ht="9">
      <c r="H1172" s="107"/>
    </row>
    <row r="1173" ht="9">
      <c r="H1173" s="107"/>
    </row>
    <row r="1174" ht="9">
      <c r="H1174" s="107"/>
    </row>
    <row r="1175" ht="9">
      <c r="H1175" s="107"/>
    </row>
    <row r="1176" ht="9">
      <c r="H1176" s="107"/>
    </row>
    <row r="1177" ht="9">
      <c r="H1177" s="107"/>
    </row>
    <row r="1178" ht="9">
      <c r="H1178" s="107"/>
    </row>
    <row r="1179" ht="9">
      <c r="H1179" s="107"/>
    </row>
    <row r="1180" ht="9">
      <c r="H1180" s="107"/>
    </row>
    <row r="1181" ht="9">
      <c r="H1181" s="107"/>
    </row>
    <row r="1182" ht="9">
      <c r="H1182" s="107"/>
    </row>
    <row r="1183" ht="9">
      <c r="H1183" s="107"/>
    </row>
    <row r="1184" ht="9">
      <c r="H1184" s="107"/>
    </row>
    <row r="1185" ht="9">
      <c r="H1185" s="107"/>
    </row>
    <row r="1186" ht="9">
      <c r="H1186" s="107"/>
    </row>
    <row r="1187" ht="9">
      <c r="H1187" s="107"/>
    </row>
    <row r="1188" ht="9">
      <c r="H1188" s="107"/>
    </row>
    <row r="1189" ht="9">
      <c r="H1189" s="107"/>
    </row>
    <row r="1190" ht="9">
      <c r="H1190" s="107"/>
    </row>
    <row r="1191" ht="9">
      <c r="H1191" s="107"/>
    </row>
    <row r="1192" ht="9">
      <c r="H1192" s="107"/>
    </row>
    <row r="1193" ht="9">
      <c r="H1193" s="107"/>
    </row>
    <row r="1194" ht="9">
      <c r="H1194" s="107"/>
    </row>
    <row r="1195" ht="9">
      <c r="H1195" s="107"/>
    </row>
    <row r="1196" ht="9">
      <c r="H1196" s="107"/>
    </row>
    <row r="1197" ht="9">
      <c r="H1197" s="107"/>
    </row>
    <row r="1198" ht="9">
      <c r="H1198" s="107"/>
    </row>
    <row r="1199" ht="9">
      <c r="H1199" s="107"/>
    </row>
    <row r="1200" ht="9">
      <c r="H1200" s="107"/>
    </row>
    <row r="1201" ht="9">
      <c r="H1201" s="107"/>
    </row>
    <row r="1202" ht="9">
      <c r="H1202" s="107"/>
    </row>
    <row r="1203" ht="9">
      <c r="H1203" s="107"/>
    </row>
    <row r="1204" ht="9">
      <c r="H1204" s="107"/>
    </row>
    <row r="1205" ht="9">
      <c r="H1205" s="107"/>
    </row>
    <row r="1206" ht="9">
      <c r="H1206" s="107"/>
    </row>
    <row r="1207" ht="9">
      <c r="H1207" s="107"/>
    </row>
    <row r="1208" ht="9">
      <c r="H1208" s="107"/>
    </row>
    <row r="1209" ht="9">
      <c r="H1209" s="107"/>
    </row>
    <row r="1210" ht="9">
      <c r="H1210" s="107"/>
    </row>
    <row r="1211" ht="9">
      <c r="H1211" s="107"/>
    </row>
    <row r="1212" ht="9">
      <c r="H1212" s="107"/>
    </row>
    <row r="1213" ht="9">
      <c r="H1213" s="107"/>
    </row>
    <row r="1214" ht="9">
      <c r="H1214" s="107"/>
    </row>
    <row r="1215" ht="9">
      <c r="H1215" s="107"/>
    </row>
    <row r="1216" ht="9">
      <c r="H1216" s="107"/>
    </row>
    <row r="1217" ht="9">
      <c r="H1217" s="107"/>
    </row>
    <row r="1218" ht="9">
      <c r="H1218" s="107"/>
    </row>
    <row r="1219" ht="9">
      <c r="H1219" s="107"/>
    </row>
    <row r="1220" ht="9">
      <c r="H1220" s="107"/>
    </row>
    <row r="1221" ht="9">
      <c r="H1221" s="107"/>
    </row>
    <row r="1222" ht="9">
      <c r="H1222" s="107"/>
    </row>
    <row r="1223" ht="9">
      <c r="H1223" s="107"/>
    </row>
    <row r="1224" ht="9">
      <c r="H1224" s="107"/>
    </row>
    <row r="1225" ht="9">
      <c r="H1225" s="107"/>
    </row>
    <row r="1226" ht="9">
      <c r="H1226" s="107"/>
    </row>
    <row r="1227" ht="9">
      <c r="H1227" s="107"/>
    </row>
    <row r="1228" ht="9">
      <c r="H1228" s="107"/>
    </row>
    <row r="1229" ht="9">
      <c r="H1229" s="107"/>
    </row>
    <row r="1230" ht="9">
      <c r="H1230" s="107"/>
    </row>
    <row r="1231" ht="9">
      <c r="H1231" s="107"/>
    </row>
    <row r="1232" ht="9">
      <c r="H1232" s="107"/>
    </row>
    <row r="1233" ht="9">
      <c r="H1233" s="107"/>
    </row>
    <row r="1234" ht="9">
      <c r="H1234" s="107"/>
    </row>
    <row r="1235" ht="9">
      <c r="H1235" s="107"/>
    </row>
    <row r="1236" ht="9">
      <c r="H1236" s="107"/>
    </row>
    <row r="1237" ht="9">
      <c r="H1237" s="10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14" customWidth="1"/>
    <col min="2" max="2" width="21.7109375" style="114" bestFit="1" customWidth="1"/>
    <col min="3" max="3" width="3.8515625" style="114" bestFit="1" customWidth="1"/>
    <col min="4" max="4" width="3.8515625" style="114" customWidth="1"/>
    <col min="5" max="5" width="3.140625" style="114" bestFit="1" customWidth="1"/>
    <col min="6" max="6" width="3.8515625" style="114" customWidth="1"/>
    <col min="7" max="7" width="4.57421875" style="114" bestFit="1" customWidth="1"/>
    <col min="8" max="8" width="5.00390625" style="114" bestFit="1" customWidth="1"/>
    <col min="9" max="9" width="4.7109375" style="115" bestFit="1" customWidth="1"/>
    <col min="10" max="10" width="3.8515625" style="114" customWidth="1"/>
    <col min="11" max="11" width="5.140625" style="114" customWidth="1"/>
    <col min="12" max="12" width="2.7109375" style="115" customWidth="1"/>
    <col min="13" max="13" width="2.7109375" style="114" customWidth="1"/>
    <col min="14" max="14" width="2.7109375" style="115" customWidth="1"/>
    <col min="15" max="15" width="2.7109375" style="114" customWidth="1"/>
    <col min="16" max="16" width="2.7109375" style="115" customWidth="1"/>
    <col min="17" max="17" width="2.7109375" style="114" customWidth="1"/>
    <col min="18" max="18" width="2.7109375" style="115" customWidth="1"/>
    <col min="19" max="19" width="2.7109375" style="114" customWidth="1"/>
    <col min="20" max="20" width="2.7109375" style="115" customWidth="1"/>
    <col min="21" max="21" width="2.7109375" style="114" customWidth="1"/>
    <col min="22" max="22" width="2.7109375" style="115" customWidth="1"/>
    <col min="23" max="23" width="2.7109375" style="114" customWidth="1"/>
    <col min="24" max="24" width="2.7109375" style="115" customWidth="1"/>
    <col min="25" max="25" width="2.7109375" style="114" customWidth="1"/>
    <col min="26" max="26" width="2.7109375" style="115" customWidth="1"/>
    <col min="27" max="27" width="2.7109375" style="114" customWidth="1"/>
    <col min="28" max="28" width="2.7109375" style="115" customWidth="1"/>
    <col min="29" max="29" width="2.7109375" style="114" customWidth="1"/>
    <col min="30" max="30" width="2.7109375" style="115" customWidth="1"/>
    <col min="31" max="31" width="2.7109375" style="114" customWidth="1"/>
    <col min="32" max="32" width="2.7109375" style="115" customWidth="1"/>
    <col min="33" max="33" width="2.7109375" style="114" customWidth="1"/>
    <col min="34" max="34" width="2.7109375" style="115" customWidth="1"/>
    <col min="35" max="35" width="2.7109375" style="114" customWidth="1"/>
    <col min="36" max="36" width="2.7109375" style="115" customWidth="1"/>
    <col min="37" max="37" width="2.7109375" style="114" customWidth="1"/>
    <col min="38" max="38" width="2.7109375" style="115" customWidth="1"/>
    <col min="39" max="39" width="9.00390625" style="114" bestFit="1" customWidth="1"/>
    <col min="40" max="51" width="2.57421875" style="114" customWidth="1"/>
    <col min="52" max="52" width="3.140625" style="114" bestFit="1" customWidth="1"/>
    <col min="53" max="153" width="2.57421875" style="114" customWidth="1"/>
    <col min="154" max="16384" width="9.140625" style="114" customWidth="1"/>
  </cols>
  <sheetData>
    <row r="3" spans="1:12" ht="9">
      <c r="A3" s="12">
        <v>1</v>
      </c>
      <c r="B3" s="105" t="s">
        <v>10</v>
      </c>
      <c r="C3" s="12">
        <v>39</v>
      </c>
      <c r="D3" s="12">
        <v>33</v>
      </c>
      <c r="E3" s="12">
        <v>2</v>
      </c>
      <c r="F3" s="12">
        <v>4</v>
      </c>
      <c r="G3" s="12">
        <v>278</v>
      </c>
      <c r="H3" s="107">
        <v>-121</v>
      </c>
      <c r="I3" s="113">
        <v>68</v>
      </c>
      <c r="J3" s="12"/>
      <c r="K3" s="107"/>
      <c r="L3" s="114"/>
    </row>
    <row r="4" spans="1:12" ht="9">
      <c r="A4" s="12">
        <v>2</v>
      </c>
      <c r="B4" s="105" t="s">
        <v>1</v>
      </c>
      <c r="C4" s="12">
        <v>41</v>
      </c>
      <c r="D4" s="12">
        <v>27</v>
      </c>
      <c r="E4" s="12">
        <v>4</v>
      </c>
      <c r="F4" s="12">
        <v>10</v>
      </c>
      <c r="G4" s="12">
        <v>251</v>
      </c>
      <c r="H4" s="107">
        <v>-148</v>
      </c>
      <c r="I4" s="113">
        <v>57</v>
      </c>
      <c r="J4" s="12"/>
      <c r="K4" s="12"/>
      <c r="L4" s="114"/>
    </row>
    <row r="5" spans="1:12" ht="9">
      <c r="A5" s="12">
        <v>3</v>
      </c>
      <c r="B5" s="105" t="s">
        <v>7</v>
      </c>
      <c r="C5" s="12">
        <v>38</v>
      </c>
      <c r="D5" s="12">
        <v>21</v>
      </c>
      <c r="E5" s="12">
        <v>3</v>
      </c>
      <c r="F5" s="12">
        <v>14</v>
      </c>
      <c r="G5" s="12">
        <v>223</v>
      </c>
      <c r="H5" s="107">
        <v>-190</v>
      </c>
      <c r="I5" s="113">
        <v>45</v>
      </c>
      <c r="J5" s="12"/>
      <c r="K5" s="12"/>
      <c r="L5" s="114"/>
    </row>
    <row r="6" spans="1:12" ht="9">
      <c r="A6" s="12">
        <v>4</v>
      </c>
      <c r="B6" s="105" t="s">
        <v>5</v>
      </c>
      <c r="C6" s="12">
        <v>36</v>
      </c>
      <c r="D6" s="12">
        <v>20</v>
      </c>
      <c r="E6" s="12">
        <v>5</v>
      </c>
      <c r="F6" s="12">
        <v>11</v>
      </c>
      <c r="G6" s="12">
        <v>213</v>
      </c>
      <c r="H6" s="107">
        <v>-153</v>
      </c>
      <c r="I6" s="113">
        <v>45</v>
      </c>
      <c r="J6" s="12"/>
      <c r="K6" s="12"/>
      <c r="L6" s="114"/>
    </row>
    <row r="7" spans="1:12" ht="9">
      <c r="A7" s="12">
        <v>5</v>
      </c>
      <c r="B7" s="105" t="s">
        <v>2</v>
      </c>
      <c r="C7" s="12">
        <v>31</v>
      </c>
      <c r="D7" s="12">
        <v>12</v>
      </c>
      <c r="E7" s="12">
        <v>3</v>
      </c>
      <c r="F7" s="12">
        <v>16</v>
      </c>
      <c r="G7" s="12">
        <v>181</v>
      </c>
      <c r="H7" s="107">
        <v>-150</v>
      </c>
      <c r="I7" s="113">
        <v>27</v>
      </c>
      <c r="J7" s="12"/>
      <c r="K7" s="12"/>
      <c r="L7" s="114"/>
    </row>
    <row r="8" spans="1:12" ht="9">
      <c r="A8" s="12">
        <v>6</v>
      </c>
      <c r="B8" s="105" t="s">
        <v>11</v>
      </c>
      <c r="C8" s="12">
        <v>31</v>
      </c>
      <c r="D8" s="12">
        <v>10</v>
      </c>
      <c r="E8" s="12">
        <v>2</v>
      </c>
      <c r="F8" s="12">
        <v>19</v>
      </c>
      <c r="G8" s="12">
        <v>133</v>
      </c>
      <c r="H8" s="107">
        <v>-172</v>
      </c>
      <c r="I8" s="113">
        <v>22</v>
      </c>
      <c r="J8" s="12"/>
      <c r="K8" s="12"/>
      <c r="L8" s="114"/>
    </row>
    <row r="9" spans="1:12" ht="9">
      <c r="A9" s="12">
        <v>7</v>
      </c>
      <c r="B9" s="105" t="s">
        <v>9</v>
      </c>
      <c r="C9" s="12">
        <v>31</v>
      </c>
      <c r="D9" s="12">
        <v>11</v>
      </c>
      <c r="E9" s="12">
        <v>1</v>
      </c>
      <c r="F9" s="12">
        <v>19</v>
      </c>
      <c r="G9" s="12">
        <v>136</v>
      </c>
      <c r="H9" s="107">
        <v>-166</v>
      </c>
      <c r="I9" s="113">
        <v>23</v>
      </c>
      <c r="J9" s="12"/>
      <c r="K9" s="12"/>
      <c r="L9" s="114"/>
    </row>
    <row r="10" spans="1:12" ht="9">
      <c r="A10" s="12">
        <v>8</v>
      </c>
      <c r="B10" s="105" t="s">
        <v>3</v>
      </c>
      <c r="C10" s="12">
        <v>31</v>
      </c>
      <c r="D10" s="12">
        <v>17</v>
      </c>
      <c r="E10" s="12">
        <v>0</v>
      </c>
      <c r="F10" s="12">
        <v>14</v>
      </c>
      <c r="G10" s="12">
        <v>202</v>
      </c>
      <c r="H10" s="107">
        <v>-191</v>
      </c>
      <c r="I10" s="113">
        <v>34</v>
      </c>
      <c r="J10" s="12"/>
      <c r="K10" s="12"/>
      <c r="L10" s="114"/>
    </row>
    <row r="11" spans="1:12" ht="9">
      <c r="A11" s="12">
        <v>9</v>
      </c>
      <c r="B11" s="24" t="s">
        <v>12</v>
      </c>
      <c r="C11" s="11">
        <v>24</v>
      </c>
      <c r="D11" s="11">
        <v>8</v>
      </c>
      <c r="E11" s="11">
        <v>1</v>
      </c>
      <c r="F11" s="11">
        <v>15</v>
      </c>
      <c r="G11" s="25">
        <v>132</v>
      </c>
      <c r="H11" s="22">
        <v>-178</v>
      </c>
      <c r="I11" s="24">
        <v>17</v>
      </c>
      <c r="J11" s="12"/>
      <c r="K11" s="12"/>
      <c r="L11" s="114"/>
    </row>
    <row r="12" spans="1:12" ht="9">
      <c r="A12" s="12">
        <v>10</v>
      </c>
      <c r="B12" s="15" t="s">
        <v>8</v>
      </c>
      <c r="C12" s="13">
        <v>24</v>
      </c>
      <c r="D12" s="13">
        <v>8</v>
      </c>
      <c r="E12" s="13">
        <v>1</v>
      </c>
      <c r="F12" s="13">
        <v>15</v>
      </c>
      <c r="G12" s="31">
        <v>129</v>
      </c>
      <c r="H12" s="23">
        <v>-198</v>
      </c>
      <c r="I12" s="32">
        <v>17</v>
      </c>
      <c r="J12" s="12"/>
      <c r="K12" s="12"/>
      <c r="L12" s="114"/>
    </row>
    <row r="13" spans="1:12" ht="9">
      <c r="A13" s="12">
        <v>11</v>
      </c>
      <c r="B13" s="15" t="s">
        <v>4</v>
      </c>
      <c r="C13" s="13">
        <v>24</v>
      </c>
      <c r="D13" s="13">
        <v>6</v>
      </c>
      <c r="E13" s="13">
        <v>1</v>
      </c>
      <c r="F13" s="13">
        <v>17</v>
      </c>
      <c r="G13" s="31">
        <v>110</v>
      </c>
      <c r="H13" s="23">
        <v>-194</v>
      </c>
      <c r="I13" s="32">
        <v>13</v>
      </c>
      <c r="J13" s="12"/>
      <c r="K13" s="12"/>
      <c r="L13" s="114"/>
    </row>
    <row r="14" spans="1:12" ht="9">
      <c r="A14" s="12">
        <v>12</v>
      </c>
      <c r="B14" s="15" t="s">
        <v>6</v>
      </c>
      <c r="C14" s="13">
        <v>24</v>
      </c>
      <c r="D14" s="13">
        <v>2</v>
      </c>
      <c r="E14" s="13">
        <v>1</v>
      </c>
      <c r="F14" s="13">
        <v>21</v>
      </c>
      <c r="G14" s="31">
        <v>75</v>
      </c>
      <c r="H14" s="23">
        <v>-202</v>
      </c>
      <c r="I14" s="32">
        <v>5</v>
      </c>
      <c r="J14" s="12"/>
      <c r="K14" s="12"/>
      <c r="L14" s="114"/>
    </row>
    <row r="15" spans="1:12" ht="9">
      <c r="A15" s="12"/>
      <c r="B15" s="105"/>
      <c r="C15" s="12"/>
      <c r="D15" s="12"/>
      <c r="E15" s="12"/>
      <c r="F15" s="12"/>
      <c r="G15" s="12">
        <f>SUM(G3:G14)</f>
        <v>2063</v>
      </c>
      <c r="H15" s="107">
        <f>SUM(H3:H14)</f>
        <v>-2063</v>
      </c>
      <c r="I15" s="105"/>
      <c r="J15" s="12"/>
      <c r="K15" s="12"/>
      <c r="L15" s="114"/>
    </row>
    <row r="17" spans="1:11" ht="9">
      <c r="A17" s="12"/>
      <c r="B17" s="105" t="s">
        <v>48</v>
      </c>
      <c r="C17" s="12"/>
      <c r="D17" s="12"/>
      <c r="E17" s="12"/>
      <c r="F17" s="12"/>
      <c r="G17" s="12"/>
      <c r="H17" s="107"/>
      <c r="I17" s="12"/>
      <c r="K17" s="116"/>
    </row>
    <row r="18" spans="1:11" ht="9">
      <c r="A18" s="12"/>
      <c r="B18" s="12"/>
      <c r="C18" s="12"/>
      <c r="D18" s="12"/>
      <c r="E18" s="12"/>
      <c r="F18" s="12"/>
      <c r="G18" s="12"/>
      <c r="H18" s="107"/>
      <c r="I18" s="12"/>
      <c r="K18" s="116"/>
    </row>
    <row r="19" spans="1:11" ht="9">
      <c r="A19" s="12">
        <v>1</v>
      </c>
      <c r="B19" s="105" t="s">
        <v>23</v>
      </c>
      <c r="C19" s="12">
        <v>581</v>
      </c>
      <c r="D19" s="119">
        <v>442</v>
      </c>
      <c r="E19" s="119">
        <v>26</v>
      </c>
      <c r="F19" s="119">
        <v>113</v>
      </c>
      <c r="G19" s="119">
        <v>4710</v>
      </c>
      <c r="H19" s="107">
        <v>-2337</v>
      </c>
      <c r="I19" s="105">
        <v>909</v>
      </c>
      <c r="K19" s="116">
        <f aca="true" t="shared" si="0" ref="K19:K45">I19/(2*C19)</f>
        <v>0.7822719449225474</v>
      </c>
    </row>
    <row r="20" spans="1:11" ht="9">
      <c r="A20" s="12">
        <v>2</v>
      </c>
      <c r="B20" s="105" t="s">
        <v>24</v>
      </c>
      <c r="C20" s="12">
        <v>520</v>
      </c>
      <c r="D20" s="12">
        <v>329</v>
      </c>
      <c r="E20" s="12">
        <v>19</v>
      </c>
      <c r="F20" s="12">
        <v>172</v>
      </c>
      <c r="G20" s="12">
        <v>3570</v>
      </c>
      <c r="H20" s="107">
        <v>-2552</v>
      </c>
      <c r="I20" s="105">
        <v>677</v>
      </c>
      <c r="K20" s="116">
        <f t="shared" si="0"/>
        <v>0.6509615384615385</v>
      </c>
    </row>
    <row r="21" spans="1:11" ht="9">
      <c r="A21" s="12">
        <v>3</v>
      </c>
      <c r="B21" s="105" t="s">
        <v>25</v>
      </c>
      <c r="C21" s="12">
        <v>554</v>
      </c>
      <c r="D21" s="12">
        <v>313</v>
      </c>
      <c r="E21" s="12">
        <v>20</v>
      </c>
      <c r="F21" s="12">
        <v>221</v>
      </c>
      <c r="G21" s="12">
        <v>4015</v>
      </c>
      <c r="H21" s="107">
        <v>-3113</v>
      </c>
      <c r="I21" s="105">
        <v>646</v>
      </c>
      <c r="K21" s="116">
        <f t="shared" si="0"/>
        <v>0.5830324909747292</v>
      </c>
    </row>
    <row r="22" spans="1:11" ht="9">
      <c r="A22" s="12">
        <v>4</v>
      </c>
      <c r="B22" s="105" t="s">
        <v>26</v>
      </c>
      <c r="C22" s="114">
        <v>503</v>
      </c>
      <c r="D22" s="114">
        <v>259</v>
      </c>
      <c r="E22" s="114">
        <v>31</v>
      </c>
      <c r="F22" s="114">
        <v>213</v>
      </c>
      <c r="G22" s="114">
        <v>3166</v>
      </c>
      <c r="H22" s="115">
        <v>-2779</v>
      </c>
      <c r="I22" s="105">
        <v>549</v>
      </c>
      <c r="K22" s="116">
        <f t="shared" si="0"/>
        <v>0.5457256461232605</v>
      </c>
    </row>
    <row r="23" spans="1:11" ht="9">
      <c r="A23" s="12">
        <v>5</v>
      </c>
      <c r="B23" s="2" t="s">
        <v>27</v>
      </c>
      <c r="C23" s="120">
        <v>486</v>
      </c>
      <c r="D23" s="121">
        <v>262</v>
      </c>
      <c r="E23" s="121">
        <v>22</v>
      </c>
      <c r="F23" s="121">
        <v>202</v>
      </c>
      <c r="G23" s="1">
        <v>3154</v>
      </c>
      <c r="H23" s="122">
        <v>-2802</v>
      </c>
      <c r="I23" s="123">
        <v>546</v>
      </c>
      <c r="K23" s="116">
        <f t="shared" si="0"/>
        <v>0.5617283950617284</v>
      </c>
    </row>
    <row r="24" spans="1:11" ht="9">
      <c r="A24" s="12">
        <v>6</v>
      </c>
      <c r="B24" s="105" t="s">
        <v>28</v>
      </c>
      <c r="C24" s="12">
        <v>456</v>
      </c>
      <c r="D24" s="12">
        <v>200</v>
      </c>
      <c r="E24" s="12">
        <v>18</v>
      </c>
      <c r="F24" s="12">
        <v>238</v>
      </c>
      <c r="G24" s="12">
        <v>2632</v>
      </c>
      <c r="H24" s="107">
        <v>-2896</v>
      </c>
      <c r="I24" s="105">
        <v>418</v>
      </c>
      <c r="K24" s="116">
        <f t="shared" si="0"/>
        <v>0.4583333333333333</v>
      </c>
    </row>
    <row r="25" spans="1:11" ht="9">
      <c r="A25" s="12">
        <v>7</v>
      </c>
      <c r="B25" s="105" t="s">
        <v>29</v>
      </c>
      <c r="C25" s="12">
        <v>332</v>
      </c>
      <c r="D25" s="12">
        <v>162</v>
      </c>
      <c r="E25" s="12">
        <v>13</v>
      </c>
      <c r="F25" s="12">
        <v>157</v>
      </c>
      <c r="G25" s="12">
        <v>2438</v>
      </c>
      <c r="H25" s="107">
        <v>-2321</v>
      </c>
      <c r="I25" s="113">
        <v>337</v>
      </c>
      <c r="K25" s="116">
        <f t="shared" si="0"/>
        <v>0.5075301204819277</v>
      </c>
    </row>
    <row r="26" spans="1:11" ht="9">
      <c r="A26" s="12">
        <v>8</v>
      </c>
      <c r="B26" s="105" t="s">
        <v>22</v>
      </c>
      <c r="C26" s="12">
        <v>292</v>
      </c>
      <c r="D26" s="12">
        <v>126</v>
      </c>
      <c r="E26" s="12">
        <v>13</v>
      </c>
      <c r="F26" s="12">
        <v>153</v>
      </c>
      <c r="G26" s="12">
        <v>1704</v>
      </c>
      <c r="H26" s="107">
        <v>-1829</v>
      </c>
      <c r="I26" s="105">
        <v>265</v>
      </c>
      <c r="K26" s="116">
        <f t="shared" si="0"/>
        <v>0.4537671232876712</v>
      </c>
    </row>
    <row r="27" spans="1:11" ht="9">
      <c r="A27" s="12">
        <v>9</v>
      </c>
      <c r="B27" s="105" t="s">
        <v>30</v>
      </c>
      <c r="C27" s="118">
        <v>224</v>
      </c>
      <c r="D27" s="118">
        <v>102</v>
      </c>
      <c r="E27" s="118">
        <v>11</v>
      </c>
      <c r="F27" s="118">
        <v>111</v>
      </c>
      <c r="G27" s="114">
        <v>1425</v>
      </c>
      <c r="H27" s="115">
        <v>-1434</v>
      </c>
      <c r="I27" s="105">
        <v>215</v>
      </c>
      <c r="K27" s="116">
        <f t="shared" si="0"/>
        <v>0.4799107142857143</v>
      </c>
    </row>
    <row r="28" spans="1:11" ht="9">
      <c r="A28" s="12">
        <v>12</v>
      </c>
      <c r="B28" s="105" t="s">
        <v>33</v>
      </c>
      <c r="C28" s="114">
        <v>187</v>
      </c>
      <c r="D28" s="114">
        <v>101</v>
      </c>
      <c r="E28" s="114">
        <v>11</v>
      </c>
      <c r="F28" s="114">
        <v>75</v>
      </c>
      <c r="G28" s="114">
        <v>1240</v>
      </c>
      <c r="H28" s="115">
        <v>-1008</v>
      </c>
      <c r="I28" s="105">
        <v>213</v>
      </c>
      <c r="K28" s="116">
        <f t="shared" si="0"/>
        <v>0.56951871657754</v>
      </c>
    </row>
    <row r="29" spans="1:11" ht="9">
      <c r="A29" s="12">
        <v>10</v>
      </c>
      <c r="B29" s="105" t="s">
        <v>31</v>
      </c>
      <c r="C29" s="12">
        <v>247</v>
      </c>
      <c r="D29" s="12">
        <v>93</v>
      </c>
      <c r="E29" s="12">
        <v>10</v>
      </c>
      <c r="F29" s="12">
        <v>144</v>
      </c>
      <c r="G29" s="12">
        <v>1430</v>
      </c>
      <c r="H29" s="107">
        <v>-1860</v>
      </c>
      <c r="I29" s="105">
        <v>196</v>
      </c>
      <c r="K29" s="116">
        <f t="shared" si="0"/>
        <v>0.3967611336032389</v>
      </c>
    </row>
    <row r="30" spans="1:11" ht="9">
      <c r="A30" s="12">
        <v>11</v>
      </c>
      <c r="B30" s="2" t="s">
        <v>32</v>
      </c>
      <c r="C30" s="120">
        <v>233</v>
      </c>
      <c r="D30" s="124">
        <v>78</v>
      </c>
      <c r="E30" s="124">
        <v>13</v>
      </c>
      <c r="F30" s="124">
        <v>142</v>
      </c>
      <c r="G30" s="1">
        <v>1196</v>
      </c>
      <c r="H30" s="122">
        <v>-1681</v>
      </c>
      <c r="I30" s="125">
        <v>169</v>
      </c>
      <c r="K30" s="116">
        <f t="shared" si="0"/>
        <v>0.3626609442060086</v>
      </c>
    </row>
    <row r="31" spans="1:11" ht="9">
      <c r="A31" s="12">
        <v>13</v>
      </c>
      <c r="B31" s="105" t="s">
        <v>34</v>
      </c>
      <c r="C31" s="12">
        <v>217</v>
      </c>
      <c r="D31" s="12">
        <v>76</v>
      </c>
      <c r="E31" s="12">
        <v>11</v>
      </c>
      <c r="F31" s="12">
        <v>130</v>
      </c>
      <c r="G31" s="12">
        <v>1038</v>
      </c>
      <c r="H31" s="107">
        <v>-1564</v>
      </c>
      <c r="I31" s="105">
        <v>163</v>
      </c>
      <c r="K31" s="116">
        <f t="shared" si="0"/>
        <v>0.37557603686635943</v>
      </c>
    </row>
    <row r="32" spans="1:11" ht="9">
      <c r="A32" s="12">
        <v>15</v>
      </c>
      <c r="B32" s="2" t="s">
        <v>36</v>
      </c>
      <c r="C32" s="120">
        <v>257</v>
      </c>
      <c r="D32" s="124">
        <v>74</v>
      </c>
      <c r="E32" s="124">
        <v>6</v>
      </c>
      <c r="F32" s="124">
        <v>177</v>
      </c>
      <c r="G32" s="1">
        <v>1237</v>
      </c>
      <c r="H32" s="122">
        <v>-2003</v>
      </c>
      <c r="I32" s="125">
        <v>154</v>
      </c>
      <c r="K32" s="116">
        <f t="shared" si="0"/>
        <v>0.29961089494163423</v>
      </c>
    </row>
    <row r="33" spans="1:11" ht="9">
      <c r="A33" s="12">
        <v>14</v>
      </c>
      <c r="B33" s="105" t="s">
        <v>35</v>
      </c>
      <c r="C33" s="12">
        <v>152</v>
      </c>
      <c r="D33" s="12">
        <v>63</v>
      </c>
      <c r="E33" s="12">
        <v>5</v>
      </c>
      <c r="F33" s="12">
        <v>84</v>
      </c>
      <c r="G33" s="12">
        <v>970</v>
      </c>
      <c r="H33" s="107">
        <v>-1073</v>
      </c>
      <c r="I33" s="113">
        <v>131</v>
      </c>
      <c r="K33" s="116">
        <f t="shared" si="0"/>
        <v>0.4309210526315789</v>
      </c>
    </row>
    <row r="34" spans="1:11" ht="9">
      <c r="A34" s="12">
        <v>20</v>
      </c>
      <c r="B34" s="105" t="s">
        <v>41</v>
      </c>
      <c r="C34" s="129">
        <v>154</v>
      </c>
      <c r="D34" s="129">
        <v>62</v>
      </c>
      <c r="E34" s="129">
        <v>3</v>
      </c>
      <c r="F34" s="129">
        <v>89</v>
      </c>
      <c r="G34" s="114">
        <v>915</v>
      </c>
      <c r="H34" s="30">
        <v>-1003</v>
      </c>
      <c r="I34" s="105">
        <v>127</v>
      </c>
      <c r="K34" s="116">
        <f t="shared" si="0"/>
        <v>0.41233766233766234</v>
      </c>
    </row>
    <row r="35" spans="1:11" ht="9">
      <c r="A35" s="12">
        <v>22</v>
      </c>
      <c r="B35" s="105" t="s">
        <v>43</v>
      </c>
      <c r="C35" s="12">
        <v>174</v>
      </c>
      <c r="D35" s="12">
        <v>55</v>
      </c>
      <c r="E35" s="12">
        <v>9</v>
      </c>
      <c r="F35" s="12">
        <v>110</v>
      </c>
      <c r="G35" s="12">
        <v>825</v>
      </c>
      <c r="H35" s="107">
        <v>-1217</v>
      </c>
      <c r="I35" s="113">
        <v>119</v>
      </c>
      <c r="K35" s="116">
        <f t="shared" si="0"/>
        <v>0.34195402298850575</v>
      </c>
    </row>
    <row r="36" spans="1:11" ht="9">
      <c r="A36" s="12">
        <v>16</v>
      </c>
      <c r="B36" s="105" t="s">
        <v>37</v>
      </c>
      <c r="C36" s="12">
        <v>181</v>
      </c>
      <c r="D36" s="12">
        <v>53</v>
      </c>
      <c r="E36" s="12">
        <v>6</v>
      </c>
      <c r="F36" s="12">
        <v>122</v>
      </c>
      <c r="G36" s="12">
        <v>781</v>
      </c>
      <c r="H36" s="107">
        <v>-1455</v>
      </c>
      <c r="I36" s="113">
        <v>112</v>
      </c>
      <c r="K36" s="116">
        <f t="shared" si="0"/>
        <v>0.30939226519337015</v>
      </c>
    </row>
    <row r="37" spans="1:11" ht="9">
      <c r="A37" s="12">
        <v>17</v>
      </c>
      <c r="B37" s="105" t="s">
        <v>38</v>
      </c>
      <c r="C37" s="12">
        <v>70</v>
      </c>
      <c r="D37" s="12">
        <v>50</v>
      </c>
      <c r="E37" s="12">
        <v>3</v>
      </c>
      <c r="F37" s="12">
        <v>17</v>
      </c>
      <c r="G37" s="12">
        <v>582</v>
      </c>
      <c r="H37" s="107">
        <v>-323</v>
      </c>
      <c r="I37" s="126">
        <v>103</v>
      </c>
      <c r="K37" s="116">
        <f t="shared" si="0"/>
        <v>0.7357142857142858</v>
      </c>
    </row>
    <row r="38" spans="1:11" ht="9">
      <c r="A38" s="12">
        <v>18</v>
      </c>
      <c r="B38" s="2" t="s">
        <v>39</v>
      </c>
      <c r="C38" s="120">
        <v>196</v>
      </c>
      <c r="D38" s="124">
        <v>45</v>
      </c>
      <c r="E38" s="124">
        <v>9</v>
      </c>
      <c r="F38" s="124">
        <v>142</v>
      </c>
      <c r="G38" s="1">
        <v>847</v>
      </c>
      <c r="H38" s="122">
        <v>-1657</v>
      </c>
      <c r="I38" s="125">
        <v>99</v>
      </c>
      <c r="K38" s="116">
        <f t="shared" si="0"/>
        <v>0.25255102040816324</v>
      </c>
    </row>
    <row r="39" spans="1:11" ht="9">
      <c r="A39" s="12">
        <v>19</v>
      </c>
      <c r="B39" s="2" t="s">
        <v>40</v>
      </c>
      <c r="C39" s="120">
        <v>125</v>
      </c>
      <c r="D39" s="127">
        <v>44</v>
      </c>
      <c r="E39" s="127">
        <v>7</v>
      </c>
      <c r="F39" s="127">
        <v>74</v>
      </c>
      <c r="G39" s="1">
        <v>645</v>
      </c>
      <c r="H39" s="122">
        <v>-891</v>
      </c>
      <c r="I39" s="128">
        <v>95</v>
      </c>
      <c r="K39" s="116">
        <f t="shared" si="0"/>
        <v>0.38</v>
      </c>
    </row>
    <row r="40" spans="1:11" ht="9">
      <c r="A40" s="12">
        <v>21</v>
      </c>
      <c r="B40" s="105" t="s">
        <v>42</v>
      </c>
      <c r="C40" s="114">
        <v>98</v>
      </c>
      <c r="D40" s="114">
        <v>41</v>
      </c>
      <c r="E40" s="114">
        <v>5</v>
      </c>
      <c r="F40" s="114">
        <v>52</v>
      </c>
      <c r="G40" s="114">
        <v>569</v>
      </c>
      <c r="H40" s="115">
        <v>-690</v>
      </c>
      <c r="I40" s="105">
        <v>87</v>
      </c>
      <c r="K40" s="116">
        <f t="shared" si="0"/>
        <v>0.44387755102040816</v>
      </c>
    </row>
    <row r="41" spans="1:11" ht="9">
      <c r="A41" s="12">
        <v>23</v>
      </c>
      <c r="B41" s="105" t="s">
        <v>44</v>
      </c>
      <c r="C41" s="12">
        <v>96</v>
      </c>
      <c r="D41" s="12">
        <v>32</v>
      </c>
      <c r="E41" s="12">
        <v>6</v>
      </c>
      <c r="F41" s="12">
        <v>58</v>
      </c>
      <c r="G41" s="12">
        <v>513</v>
      </c>
      <c r="H41" s="107">
        <v>-662</v>
      </c>
      <c r="I41" s="113">
        <v>70</v>
      </c>
      <c r="K41" s="116">
        <f t="shared" si="0"/>
        <v>0.3645833333333333</v>
      </c>
    </row>
    <row r="42" spans="1:11" ht="9">
      <c r="A42" s="12">
        <v>24</v>
      </c>
      <c r="B42" s="105" t="s">
        <v>45</v>
      </c>
      <c r="C42" s="130">
        <v>88</v>
      </c>
      <c r="D42" s="124">
        <v>26</v>
      </c>
      <c r="E42" s="124">
        <v>2</v>
      </c>
      <c r="F42" s="124">
        <v>60</v>
      </c>
      <c r="G42" s="1">
        <v>393</v>
      </c>
      <c r="H42" s="122">
        <v>-676</v>
      </c>
      <c r="I42" s="2">
        <v>54</v>
      </c>
      <c r="K42" s="116">
        <f t="shared" si="0"/>
        <v>0.3068181818181818</v>
      </c>
    </row>
    <row r="43" spans="1:11" ht="9">
      <c r="A43" s="12">
        <v>25</v>
      </c>
      <c r="B43" s="2" t="s">
        <v>46</v>
      </c>
      <c r="C43" s="120">
        <v>45</v>
      </c>
      <c r="D43" s="124">
        <v>8</v>
      </c>
      <c r="E43" s="124">
        <v>2</v>
      </c>
      <c r="F43" s="124">
        <v>35</v>
      </c>
      <c r="G43" s="1">
        <v>229</v>
      </c>
      <c r="H43" s="122">
        <v>-392</v>
      </c>
      <c r="I43" s="125">
        <v>18</v>
      </c>
      <c r="K43" s="116">
        <f t="shared" si="0"/>
        <v>0.2</v>
      </c>
    </row>
    <row r="44" spans="1:11" ht="9">
      <c r="A44" s="16">
        <v>26</v>
      </c>
      <c r="B44" s="131" t="s">
        <v>47</v>
      </c>
      <c r="C44" s="94">
        <v>16</v>
      </c>
      <c r="D44" s="94">
        <v>5</v>
      </c>
      <c r="E44" s="94">
        <v>1</v>
      </c>
      <c r="F44" s="94">
        <v>10</v>
      </c>
      <c r="G44" s="132">
        <v>124</v>
      </c>
      <c r="H44" s="133">
        <v>-130</v>
      </c>
      <c r="I44" s="134">
        <v>11</v>
      </c>
      <c r="J44" s="48"/>
      <c r="K44" s="117">
        <f t="shared" si="0"/>
        <v>0.34375</v>
      </c>
    </row>
    <row r="45" spans="1:11" ht="9">
      <c r="A45" s="29"/>
      <c r="B45" s="105"/>
      <c r="C45" s="114">
        <f aca="true" t="shared" si="1" ref="C45:I45">SUM(C19:C44)</f>
        <v>6484</v>
      </c>
      <c r="D45" s="114">
        <f t="shared" si="1"/>
        <v>3101</v>
      </c>
      <c r="E45" s="114">
        <f t="shared" si="1"/>
        <v>282</v>
      </c>
      <c r="F45" s="114">
        <f t="shared" si="1"/>
        <v>3101</v>
      </c>
      <c r="G45" s="114">
        <f t="shared" si="1"/>
        <v>40348</v>
      </c>
      <c r="H45" s="115">
        <f t="shared" si="1"/>
        <v>-40348</v>
      </c>
      <c r="I45" s="105">
        <f t="shared" si="1"/>
        <v>6483</v>
      </c>
      <c r="K45" s="116">
        <f t="shared" si="0"/>
        <v>0.4999228871067242</v>
      </c>
    </row>
    <row r="46" spans="1:9" ht="9">
      <c r="A46" s="12"/>
      <c r="B46" s="12"/>
      <c r="C46" s="12"/>
      <c r="D46" s="119"/>
      <c r="E46" s="119"/>
      <c r="F46" s="119"/>
      <c r="G46" s="119"/>
      <c r="H46" s="12"/>
      <c r="I46" s="12"/>
    </row>
    <row r="47" spans="1:9" ht="9">
      <c r="A47" s="12"/>
      <c r="B47" s="12"/>
      <c r="C47" s="12"/>
      <c r="D47" s="119"/>
      <c r="E47" s="119"/>
      <c r="F47" s="119"/>
      <c r="G47" s="119"/>
      <c r="H47" s="12"/>
      <c r="I47" s="12"/>
    </row>
    <row r="48" spans="1:9" ht="9">
      <c r="A48" s="12"/>
      <c r="B48" s="12"/>
      <c r="C48" s="12"/>
      <c r="D48" s="119"/>
      <c r="E48" s="119"/>
      <c r="F48" s="119"/>
      <c r="G48" s="119"/>
      <c r="H48" s="12"/>
      <c r="I48" s="1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Urho Hilkko</dc:creator>
  <cp:keywords/>
  <dc:description/>
  <cp:lastModifiedBy>Vessi</cp:lastModifiedBy>
  <dcterms:created xsi:type="dcterms:W3CDTF">2094-11-27T16:21:11Z</dcterms:created>
  <dcterms:modified xsi:type="dcterms:W3CDTF">2009-04-01T12:05:15Z</dcterms:modified>
  <cp:category/>
  <cp:version/>
  <cp:contentType/>
  <cp:contentStatus/>
</cp:coreProperties>
</file>